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5390" windowHeight="8370" activeTab="3"/>
  </bookViews>
  <sheets>
    <sheet name="data" sheetId="1" r:id="rId1"/>
    <sheet name="maximin" sheetId="2" r:id="rId2"/>
    <sheet name="weak dom" sheetId="3" r:id="rId3"/>
    <sheet name="best response" sheetId="4" r:id="rId4"/>
    <sheet name="pure Nash" sheetId="5" r:id="rId5"/>
  </sheets>
  <definedNames>
    <definedName name="Table4" localSheetId="3">'best response'!$C$7:$AR$27</definedName>
    <definedName name="Table4" localSheetId="0">'data'!$C$7:$AR$27</definedName>
    <definedName name="Table4" localSheetId="4">'pure Nash'!$C$7:$AR$27</definedName>
    <definedName name="Table4" localSheetId="2">'weak dom'!$C$7:$AR$27</definedName>
    <definedName name="Table4">'maximin'!$C$7:$AR$27</definedName>
    <definedName name="Table5" localSheetId="3">'best response'!$C$7:$X$27</definedName>
    <definedName name="Table5" localSheetId="0">'data'!$C$7:$X$27</definedName>
    <definedName name="Table5" localSheetId="4">'pure Nash'!$C$7:$X$27</definedName>
    <definedName name="Table5" localSheetId="2">'weak dom'!$C$7:$X$27</definedName>
    <definedName name="Table5">'maximin'!$C$7:$X$27</definedName>
    <definedName name="Table6">#REF!</definedName>
  </definedNames>
  <calcPr fullCalcOnLoad="1"/>
</workbook>
</file>

<file path=xl/sharedStrings.xml><?xml version="1.0" encoding="utf-8"?>
<sst xmlns="http://schemas.openxmlformats.org/spreadsheetml/2006/main" count="463" uniqueCount="57">
  <si>
    <t>the matrix</t>
  </si>
  <si>
    <t>A1</t>
  </si>
  <si>
    <t>A2</t>
  </si>
  <si>
    <t>A3</t>
  </si>
  <si>
    <t>A4</t>
  </si>
  <si>
    <t>A5</t>
  </si>
  <si>
    <t>A6</t>
  </si>
  <si>
    <t>A7</t>
  </si>
  <si>
    <t>A8</t>
  </si>
  <si>
    <t>A9</t>
  </si>
  <si>
    <t>A10</t>
  </si>
  <si>
    <t>A11</t>
  </si>
  <si>
    <t>A12</t>
  </si>
  <si>
    <t>A13</t>
  </si>
  <si>
    <t>A14</t>
  </si>
  <si>
    <t>A15</t>
  </si>
  <si>
    <t>A16</t>
  </si>
  <si>
    <t>A17</t>
  </si>
  <si>
    <t>A18</t>
  </si>
  <si>
    <t>A19</t>
  </si>
  <si>
    <t>A20</t>
  </si>
  <si>
    <t>A21</t>
  </si>
  <si>
    <t>B1</t>
  </si>
  <si>
    <t>B2</t>
  </si>
  <si>
    <t>B3</t>
  </si>
  <si>
    <t>B4</t>
  </si>
  <si>
    <t>B5</t>
  </si>
  <si>
    <t>B6</t>
  </si>
  <si>
    <t>B7</t>
  </si>
  <si>
    <t>B8</t>
  </si>
  <si>
    <t>B9</t>
  </si>
  <si>
    <t>B10</t>
  </si>
  <si>
    <t>B11</t>
  </si>
  <si>
    <t>B12</t>
  </si>
  <si>
    <t>B13</t>
  </si>
  <si>
    <t>B14</t>
  </si>
  <si>
    <t>B15</t>
  </si>
  <si>
    <t>B16</t>
  </si>
  <si>
    <t>B17</t>
  </si>
  <si>
    <t>B18</t>
  </si>
  <si>
    <t>B19</t>
  </si>
  <si>
    <t>B20</t>
  </si>
  <si>
    <t>B21</t>
  </si>
  <si>
    <t>MAXIMIN, non zero-sum</t>
  </si>
  <si>
    <t xml:space="preserve">Please write your bimatrix into the blue cells. If it is smaller than 21*21, just leave the other fields blank. </t>
  </si>
  <si>
    <t>Simultaneous non-zero sum Games</t>
  </si>
  <si>
    <t>The Maximin moves are marked in red</t>
  </si>
  <si>
    <t>DOMINATION, non zero-sum</t>
  </si>
  <si>
    <t>The transposed Matrix</t>
  </si>
  <si>
    <t>rows</t>
  </si>
  <si>
    <t>The transposed matrix</t>
  </si>
  <si>
    <t>columns</t>
  </si>
  <si>
    <t>Best response non zero-sum</t>
  </si>
  <si>
    <t>Pure Nash equilibria, non zero-sum</t>
  </si>
  <si>
    <t>The best response values appear in red, with green background</t>
  </si>
  <si>
    <t>The pure Nash equilibria pairs appear in red, with green background</t>
  </si>
  <si>
    <t>Weak domination between the rows can be seen in the matrix below, weak domination between the columns in the smaller matrix below that. Weakly dominated rows are columns will be shown in grey only.</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</si>
</sst>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
    <font>
      <sz val="10"/>
      <name val="Arial"/>
      <family val="0"/>
    </font>
    <font>
      <sz val="10"/>
      <name val="table5"/>
      <family val="0"/>
    </font>
    <font>
      <sz val="18"/>
      <name val="Arial"/>
      <family val="2"/>
    </font>
    <font>
      <b/>
      <sz val="10"/>
      <name val="Arial"/>
      <family val="2"/>
    </font>
    <font>
      <b/>
      <sz val="12"/>
      <name val="Arial"/>
      <family val="2"/>
    </font>
  </fonts>
  <fills count="7">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
    <xf numFmtId="0" fontId="0" fillId="0" borderId="0" xfId="0" applyAlignment="1">
      <alignment/>
    </xf>
    <xf numFmtId="0" fontId="0" fillId="2" borderId="0" xfId="0" applyFill="1" applyAlignment="1">
      <alignment/>
    </xf>
    <xf numFmtId="2" fontId="1" fillId="0" borderId="0" xfId="0" applyNumberFormat="1" applyFont="1" applyFill="1" applyAlignment="1">
      <alignment/>
    </xf>
    <xf numFmtId="2" fontId="0" fillId="0" borderId="0" xfId="0" applyNumberFormat="1" applyAlignment="1">
      <alignment/>
    </xf>
    <xf numFmtId="0" fontId="0" fillId="0" borderId="0" xfId="0" applyFill="1" applyAlignment="1">
      <alignment/>
    </xf>
    <xf numFmtId="2" fontId="1" fillId="3" borderId="0" xfId="0" applyNumberFormat="1" applyFont="1" applyFill="1" applyAlignment="1">
      <alignment/>
    </xf>
    <xf numFmtId="2" fontId="0" fillId="0" borderId="0" xfId="0" applyNumberFormat="1" applyFill="1" applyAlignment="1">
      <alignment/>
    </xf>
    <xf numFmtId="2" fontId="1" fillId="2" borderId="0" xfId="0" applyNumberFormat="1" applyFont="1" applyFill="1" applyAlignment="1">
      <alignment/>
    </xf>
    <xf numFmtId="2" fontId="0" fillId="2" borderId="0" xfId="0" applyNumberFormat="1" applyFill="1" applyAlignment="1">
      <alignment/>
    </xf>
    <xf numFmtId="0" fontId="0" fillId="0" borderId="0" xfId="0" applyAlignment="1">
      <alignment textRotation="180"/>
    </xf>
    <xf numFmtId="172" fontId="1" fillId="4" borderId="0" xfId="0" applyNumberFormat="1" applyFont="1" applyFill="1" applyAlignment="1" applyProtection="1">
      <alignment/>
      <protection locked="0"/>
    </xf>
    <xf numFmtId="172" fontId="1" fillId="5" borderId="0" xfId="0" applyNumberFormat="1" applyFont="1" applyFill="1" applyAlignment="1" applyProtection="1">
      <alignment/>
      <protection locked="0"/>
    </xf>
    <xf numFmtId="172" fontId="1" fillId="4" borderId="0" xfId="0" applyNumberFormat="1" applyFont="1" applyFill="1" applyAlignment="1">
      <alignment/>
    </xf>
    <xf numFmtId="172" fontId="1" fillId="5" borderId="0" xfId="0" applyNumberFormat="1" applyFont="1" applyFill="1" applyAlignment="1">
      <alignment/>
    </xf>
    <xf numFmtId="0" fontId="4" fillId="6" borderId="0" xfId="0" applyFont="1" applyFill="1" applyAlignment="1">
      <alignment wrapText="1"/>
    </xf>
    <xf numFmtId="0" fontId="2" fillId="0" borderId="0" xfId="0" applyFont="1" applyAlignment="1">
      <alignment/>
    </xf>
    <xf numFmtId="0" fontId="0" fillId="0" borderId="0" xfId="0" applyAlignment="1">
      <alignment/>
    </xf>
    <xf numFmtId="0" fontId="3" fillId="6" borderId="0" xfId="0" applyFont="1" applyFill="1" applyAlignment="1">
      <alignment wrapText="1"/>
    </xf>
  </cellXfs>
  <cellStyles count="6">
    <cellStyle name="Normal" xfId="0"/>
    <cellStyle name="Comma" xfId="15"/>
    <cellStyle name="Comma [0]" xfId="16"/>
    <cellStyle name="Percent" xfId="17"/>
    <cellStyle name="Currency" xfId="18"/>
    <cellStyle name="Currency [0]" xfId="19"/>
  </cellStyles>
  <dxfs count="8">
    <dxf>
      <font>
        <b/>
        <i/>
      </font>
      <fill>
        <patternFill>
          <bgColor rgb="FFFF9900"/>
        </patternFill>
      </fill>
      <border/>
    </dxf>
    <dxf>
      <font>
        <color rgb="FFC0C0C0"/>
      </font>
      <border/>
    </dxf>
    <dxf>
      <font>
        <b/>
        <i val="0"/>
        <color rgb="FFFFFF00"/>
      </font>
      <fill>
        <patternFill>
          <bgColor rgb="FFFF0000"/>
        </patternFill>
      </fill>
      <border/>
    </dxf>
    <dxf>
      <font>
        <color rgb="FFC0C0C0"/>
      </font>
      <fill>
        <patternFill patternType="none">
          <bgColor indexed="65"/>
        </patternFill>
      </fill>
      <border/>
    </dxf>
    <dxf>
      <font>
        <b/>
        <i/>
        <color rgb="FFFF0000"/>
      </font>
      <border/>
    </dxf>
    <dxf>
      <font>
        <b/>
        <i/>
        <color rgb="FFC0C0C0"/>
      </font>
      <border/>
    </dxf>
    <dxf>
      <font>
        <b/>
        <i/>
        <color rgb="FFFF0000"/>
      </font>
      <fill>
        <patternFill>
          <bgColor rgb="FF99CC00"/>
        </patternFill>
      </fill>
      <border/>
    </dxf>
    <dxf>
      <font>
        <b/>
        <i/>
        <color rgb="FFFF00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U29"/>
  <sheetViews>
    <sheetView workbookViewId="0" topLeftCell="A1">
      <selection activeCell="M30" sqref="M30"/>
    </sheetView>
  </sheetViews>
  <sheetFormatPr defaultColWidth="11.421875" defaultRowHeight="12.75"/>
  <cols>
    <col min="1" max="23" width="5.28125" style="0" customWidth="1"/>
    <col min="24" max="44" width="4.7109375" style="0" customWidth="1"/>
    <col min="45" max="45" width="5.57421875" style="0" customWidth="1"/>
    <col min="46" max="91" width="4.7109375" style="0" customWidth="1"/>
  </cols>
  <sheetData>
    <row r="1" spans="7:20" ht="23.25">
      <c r="G1" s="15" t="s">
        <v>45</v>
      </c>
      <c r="H1" s="15"/>
      <c r="I1" s="15"/>
      <c r="J1" s="15"/>
      <c r="K1" s="15"/>
      <c r="L1" s="15"/>
      <c r="M1" s="15"/>
      <c r="N1" s="15"/>
      <c r="O1" s="16"/>
      <c r="P1" s="16"/>
      <c r="Q1" s="16"/>
      <c r="R1" s="16"/>
      <c r="S1" s="16"/>
      <c r="T1" s="16"/>
    </row>
    <row r="2" spans="2:23" ht="12.75">
      <c r="B2" s="14" t="s">
        <v>44</v>
      </c>
      <c r="C2" s="14"/>
      <c r="D2" s="14"/>
      <c r="E2" s="14"/>
      <c r="F2" s="14"/>
      <c r="G2" s="14"/>
      <c r="H2" s="14"/>
      <c r="I2" s="14"/>
      <c r="J2" s="14"/>
      <c r="K2" s="14"/>
      <c r="L2" s="14"/>
      <c r="M2" s="14"/>
      <c r="N2" s="14"/>
      <c r="O2" s="14"/>
      <c r="P2" s="14"/>
      <c r="Q2" s="14"/>
      <c r="R2" s="14"/>
      <c r="S2" s="14"/>
      <c r="T2" s="14"/>
      <c r="U2" s="14"/>
      <c r="V2" s="14"/>
      <c r="W2" s="14"/>
    </row>
    <row r="3" spans="2:23" ht="12.75">
      <c r="B3" s="14"/>
      <c r="C3" s="14"/>
      <c r="D3" s="14"/>
      <c r="E3" s="14"/>
      <c r="F3" s="14"/>
      <c r="G3" s="14"/>
      <c r="H3" s="14"/>
      <c r="I3" s="14"/>
      <c r="J3" s="14"/>
      <c r="K3" s="14"/>
      <c r="L3" s="14"/>
      <c r="M3" s="14"/>
      <c r="N3" s="14"/>
      <c r="O3" s="14"/>
      <c r="P3" s="14"/>
      <c r="Q3" s="14"/>
      <c r="R3" s="14"/>
      <c r="S3" s="14"/>
      <c r="T3" s="14"/>
      <c r="U3" s="14"/>
      <c r="V3" s="14"/>
      <c r="W3" s="14"/>
    </row>
    <row r="4" ht="12.75">
      <c r="C4" t="s">
        <v>0</v>
      </c>
    </row>
    <row r="5" spans="3:46" ht="12.75">
      <c r="C5">
        <v>1</v>
      </c>
      <c r="D5">
        <v>1</v>
      </c>
      <c r="E5">
        <v>2</v>
      </c>
      <c r="F5">
        <v>2</v>
      </c>
      <c r="G5">
        <v>3</v>
      </c>
      <c r="H5">
        <v>3</v>
      </c>
      <c r="I5">
        <v>4</v>
      </c>
      <c r="J5">
        <v>4</v>
      </c>
      <c r="K5">
        <v>5</v>
      </c>
      <c r="L5">
        <v>5</v>
      </c>
      <c r="M5">
        <v>6</v>
      </c>
      <c r="N5">
        <v>6</v>
      </c>
      <c r="O5">
        <v>7</v>
      </c>
      <c r="P5">
        <v>7</v>
      </c>
      <c r="Q5">
        <v>8</v>
      </c>
      <c r="R5">
        <v>8</v>
      </c>
      <c r="S5">
        <v>9</v>
      </c>
      <c r="T5">
        <v>9</v>
      </c>
      <c r="U5">
        <v>10</v>
      </c>
      <c r="V5">
        <v>10</v>
      </c>
      <c r="W5">
        <v>11</v>
      </c>
      <c r="X5">
        <v>11</v>
      </c>
      <c r="Y5">
        <v>12</v>
      </c>
      <c r="Z5">
        <v>12</v>
      </c>
      <c r="AA5">
        <v>13</v>
      </c>
      <c r="AB5">
        <v>13</v>
      </c>
      <c r="AC5">
        <v>14</v>
      </c>
      <c r="AD5">
        <v>14</v>
      </c>
      <c r="AE5">
        <v>15</v>
      </c>
      <c r="AF5">
        <v>15</v>
      </c>
      <c r="AG5">
        <v>16</v>
      </c>
      <c r="AH5">
        <v>16</v>
      </c>
      <c r="AI5">
        <v>17</v>
      </c>
      <c r="AJ5">
        <v>17</v>
      </c>
      <c r="AK5">
        <v>18</v>
      </c>
      <c r="AL5">
        <v>18</v>
      </c>
      <c r="AM5">
        <v>19</v>
      </c>
      <c r="AN5">
        <v>19</v>
      </c>
      <c r="AO5">
        <v>20</v>
      </c>
      <c r="AP5">
        <v>20</v>
      </c>
      <c r="AQ5">
        <v>21</v>
      </c>
      <c r="AR5">
        <v>21</v>
      </c>
      <c r="AS5" s="4"/>
      <c r="AT5" s="4"/>
    </row>
    <row r="6" spans="3:46" ht="12.75">
      <c r="C6" s="1" t="s">
        <v>22</v>
      </c>
      <c r="D6" s="1" t="s">
        <v>22</v>
      </c>
      <c r="E6" s="1" t="s">
        <v>23</v>
      </c>
      <c r="F6" s="1" t="s">
        <v>23</v>
      </c>
      <c r="G6" s="1" t="s">
        <v>24</v>
      </c>
      <c r="H6" s="1" t="s">
        <v>24</v>
      </c>
      <c r="I6" s="1" t="s">
        <v>25</v>
      </c>
      <c r="J6" s="1" t="s">
        <v>25</v>
      </c>
      <c r="K6" s="1" t="s">
        <v>26</v>
      </c>
      <c r="L6" s="1" t="s">
        <v>26</v>
      </c>
      <c r="M6" s="1" t="s">
        <v>27</v>
      </c>
      <c r="N6" s="1" t="s">
        <v>27</v>
      </c>
      <c r="O6" s="1" t="s">
        <v>28</v>
      </c>
      <c r="P6" s="1" t="s">
        <v>28</v>
      </c>
      <c r="Q6" s="1" t="s">
        <v>29</v>
      </c>
      <c r="R6" s="1" t="s">
        <v>29</v>
      </c>
      <c r="S6" s="1" t="s">
        <v>30</v>
      </c>
      <c r="T6" s="1" t="s">
        <v>30</v>
      </c>
      <c r="U6" s="1" t="s">
        <v>31</v>
      </c>
      <c r="V6" s="1" t="s">
        <v>31</v>
      </c>
      <c r="W6" s="1" t="s">
        <v>32</v>
      </c>
      <c r="X6" s="1" t="s">
        <v>32</v>
      </c>
      <c r="Y6" s="1" t="s">
        <v>33</v>
      </c>
      <c r="Z6" s="1" t="s">
        <v>33</v>
      </c>
      <c r="AA6" s="1" t="s">
        <v>34</v>
      </c>
      <c r="AB6" s="1" t="s">
        <v>34</v>
      </c>
      <c r="AC6" s="1" t="s">
        <v>35</v>
      </c>
      <c r="AD6" s="1" t="s">
        <v>35</v>
      </c>
      <c r="AE6" s="1" t="s">
        <v>36</v>
      </c>
      <c r="AF6" s="1" t="s">
        <v>36</v>
      </c>
      <c r="AG6" s="1" t="s">
        <v>37</v>
      </c>
      <c r="AH6" s="1" t="s">
        <v>37</v>
      </c>
      <c r="AI6" s="1" t="s">
        <v>38</v>
      </c>
      <c r="AJ6" s="1" t="s">
        <v>38</v>
      </c>
      <c r="AK6" s="1" t="s">
        <v>39</v>
      </c>
      <c r="AL6" s="1" t="s">
        <v>39</v>
      </c>
      <c r="AM6" s="1" t="s">
        <v>40</v>
      </c>
      <c r="AN6" s="1" t="s">
        <v>40</v>
      </c>
      <c r="AO6" s="1" t="s">
        <v>41</v>
      </c>
      <c r="AP6" s="1" t="s">
        <v>41</v>
      </c>
      <c r="AQ6" s="1" t="s">
        <v>42</v>
      </c>
      <c r="AR6" s="1" t="s">
        <v>42</v>
      </c>
      <c r="AS6" s="4"/>
      <c r="AT6" s="4"/>
    </row>
    <row r="7" spans="1:45" ht="12.75">
      <c r="A7">
        <v>1</v>
      </c>
      <c r="B7" s="1" t="s">
        <v>1</v>
      </c>
      <c r="C7" s="10">
        <v>4</v>
      </c>
      <c r="D7" s="10">
        <v>2</v>
      </c>
      <c r="E7" s="11">
        <v>3</v>
      </c>
      <c r="F7" s="11">
        <v>1</v>
      </c>
      <c r="G7" s="10">
        <v>5</v>
      </c>
      <c r="H7" s="10">
        <v>7</v>
      </c>
      <c r="I7" s="11">
        <v>3</v>
      </c>
      <c r="J7" s="11">
        <v>6</v>
      </c>
      <c r="K7" s="10">
        <v>5</v>
      </c>
      <c r="L7" s="10">
        <v>1</v>
      </c>
      <c r="M7" s="11"/>
      <c r="N7" s="11"/>
      <c r="O7" s="10"/>
      <c r="P7" s="10"/>
      <c r="Q7" s="11"/>
      <c r="R7" s="11"/>
      <c r="S7" s="10"/>
      <c r="T7" s="10"/>
      <c r="U7" s="11"/>
      <c r="V7" s="11"/>
      <c r="W7" s="10"/>
      <c r="X7" s="10"/>
      <c r="Y7" s="11"/>
      <c r="Z7" s="11"/>
      <c r="AA7" s="10"/>
      <c r="AB7" s="10"/>
      <c r="AC7" s="11"/>
      <c r="AD7" s="11"/>
      <c r="AE7" s="10"/>
      <c r="AF7" s="10"/>
      <c r="AG7" s="11"/>
      <c r="AH7" s="11"/>
      <c r="AI7" s="10"/>
      <c r="AJ7" s="10"/>
      <c r="AK7" s="11"/>
      <c r="AL7" s="11"/>
      <c r="AM7" s="10"/>
      <c r="AN7" s="10"/>
      <c r="AO7" s="11"/>
      <c r="AP7" s="11"/>
      <c r="AQ7" s="10"/>
      <c r="AR7" s="10"/>
      <c r="AS7" s="2"/>
    </row>
    <row r="8" spans="1:46" ht="12.75">
      <c r="A8">
        <v>2</v>
      </c>
      <c r="B8" s="1" t="s">
        <v>2</v>
      </c>
      <c r="C8" s="11">
        <v>5</v>
      </c>
      <c r="D8" s="11">
        <v>4</v>
      </c>
      <c r="E8" s="10">
        <v>4</v>
      </c>
      <c r="F8" s="10">
        <v>4</v>
      </c>
      <c r="G8" s="11">
        <v>3</v>
      </c>
      <c r="H8" s="11">
        <v>1</v>
      </c>
      <c r="I8" s="10">
        <v>4</v>
      </c>
      <c r="J8" s="10">
        <v>3</v>
      </c>
      <c r="K8" s="11">
        <v>5</v>
      </c>
      <c r="L8" s="11">
        <v>2</v>
      </c>
      <c r="M8" s="10"/>
      <c r="N8" s="10"/>
      <c r="O8" s="11"/>
      <c r="P8" s="11"/>
      <c r="Q8" s="10"/>
      <c r="R8" s="10"/>
      <c r="S8" s="11"/>
      <c r="T8" s="11"/>
      <c r="U8" s="10"/>
      <c r="V8" s="10"/>
      <c r="W8" s="11"/>
      <c r="X8" s="11"/>
      <c r="Y8" s="10"/>
      <c r="Z8" s="10"/>
      <c r="AA8" s="11"/>
      <c r="AB8" s="11"/>
      <c r="AC8" s="10"/>
      <c r="AD8" s="10"/>
      <c r="AE8" s="11"/>
      <c r="AF8" s="11"/>
      <c r="AG8" s="10"/>
      <c r="AH8" s="10"/>
      <c r="AI8" s="11"/>
      <c r="AJ8" s="11"/>
      <c r="AK8" s="10"/>
      <c r="AL8" s="10"/>
      <c r="AM8" s="11"/>
      <c r="AN8" s="11"/>
      <c r="AO8" s="10"/>
      <c r="AP8" s="10"/>
      <c r="AQ8" s="11"/>
      <c r="AR8" s="11"/>
      <c r="AS8" s="2"/>
      <c r="AT8" s="2"/>
    </row>
    <row r="9" spans="1:46" ht="12.75">
      <c r="A9">
        <v>3</v>
      </c>
      <c r="B9" s="1" t="s">
        <v>3</v>
      </c>
      <c r="C9" s="10">
        <v>3</v>
      </c>
      <c r="D9" s="10">
        <v>2</v>
      </c>
      <c r="E9" s="11">
        <v>1</v>
      </c>
      <c r="F9" s="11">
        <v>6</v>
      </c>
      <c r="G9" s="10">
        <v>5</v>
      </c>
      <c r="H9" s="10">
        <v>3</v>
      </c>
      <c r="I9" s="11">
        <v>4</v>
      </c>
      <c r="J9" s="11">
        <v>2</v>
      </c>
      <c r="K9" s="10">
        <v>4</v>
      </c>
      <c r="L9" s="10">
        <v>3</v>
      </c>
      <c r="M9" s="11"/>
      <c r="N9" s="11"/>
      <c r="O9" s="10"/>
      <c r="P9" s="10"/>
      <c r="Q9" s="11"/>
      <c r="R9" s="11"/>
      <c r="S9" s="10"/>
      <c r="T9" s="10"/>
      <c r="U9" s="11"/>
      <c r="V9" s="11"/>
      <c r="W9" s="10"/>
      <c r="X9" s="10"/>
      <c r="Y9" s="11"/>
      <c r="Z9" s="11"/>
      <c r="AA9" s="10"/>
      <c r="AB9" s="10"/>
      <c r="AC9" s="11"/>
      <c r="AD9" s="11"/>
      <c r="AE9" s="10"/>
      <c r="AF9" s="10"/>
      <c r="AG9" s="11"/>
      <c r="AH9" s="11"/>
      <c r="AI9" s="10"/>
      <c r="AJ9" s="10"/>
      <c r="AK9" s="11"/>
      <c r="AL9" s="11"/>
      <c r="AM9" s="10"/>
      <c r="AN9" s="10"/>
      <c r="AO9" s="11"/>
      <c r="AP9" s="11"/>
      <c r="AQ9" s="10"/>
      <c r="AR9" s="10"/>
      <c r="AS9" s="2"/>
      <c r="AT9" s="2"/>
    </row>
    <row r="10" spans="1:46" ht="12.75">
      <c r="A10">
        <v>4</v>
      </c>
      <c r="B10" s="1" t="s">
        <v>4</v>
      </c>
      <c r="C10" s="11">
        <v>2</v>
      </c>
      <c r="D10" s="11">
        <v>5</v>
      </c>
      <c r="E10" s="10">
        <v>4</v>
      </c>
      <c r="F10" s="10">
        <v>2</v>
      </c>
      <c r="G10" s="11">
        <v>3</v>
      </c>
      <c r="H10" s="11">
        <v>6</v>
      </c>
      <c r="I10" s="10">
        <v>5</v>
      </c>
      <c r="J10" s="10">
        <v>3</v>
      </c>
      <c r="K10" s="11">
        <v>2</v>
      </c>
      <c r="L10" s="11">
        <v>5</v>
      </c>
      <c r="M10" s="10"/>
      <c r="N10" s="10"/>
      <c r="O10" s="11"/>
      <c r="P10" s="11"/>
      <c r="Q10" s="10"/>
      <c r="R10" s="10"/>
      <c r="S10" s="11"/>
      <c r="T10" s="11"/>
      <c r="U10" s="10"/>
      <c r="V10" s="10"/>
      <c r="W10" s="11"/>
      <c r="X10" s="11"/>
      <c r="Y10" s="10"/>
      <c r="Z10" s="10"/>
      <c r="AA10" s="11"/>
      <c r="AB10" s="11"/>
      <c r="AC10" s="10"/>
      <c r="AD10" s="10"/>
      <c r="AE10" s="11"/>
      <c r="AF10" s="11"/>
      <c r="AG10" s="10"/>
      <c r="AH10" s="10"/>
      <c r="AI10" s="11"/>
      <c r="AJ10" s="11"/>
      <c r="AK10" s="10"/>
      <c r="AL10" s="10"/>
      <c r="AM10" s="11"/>
      <c r="AN10" s="11"/>
      <c r="AO10" s="10"/>
      <c r="AP10" s="10"/>
      <c r="AQ10" s="11"/>
      <c r="AR10" s="11"/>
      <c r="AS10" s="2"/>
      <c r="AT10" s="2"/>
    </row>
    <row r="11" spans="1:46" ht="12.75">
      <c r="A11">
        <v>5</v>
      </c>
      <c r="B11" s="1" t="s">
        <v>5</v>
      </c>
      <c r="C11" s="10">
        <v>1</v>
      </c>
      <c r="D11" s="10">
        <v>5</v>
      </c>
      <c r="E11" s="11">
        <v>5</v>
      </c>
      <c r="F11" s="11">
        <v>4</v>
      </c>
      <c r="G11" s="10">
        <v>3</v>
      </c>
      <c r="H11" s="10">
        <v>2</v>
      </c>
      <c r="I11" s="11">
        <v>4</v>
      </c>
      <c r="J11" s="11">
        <v>3</v>
      </c>
      <c r="K11" s="10">
        <v>2</v>
      </c>
      <c r="L11" s="10">
        <v>4</v>
      </c>
      <c r="M11" s="11"/>
      <c r="N11" s="11"/>
      <c r="O11" s="10"/>
      <c r="P11" s="10"/>
      <c r="Q11" s="11"/>
      <c r="R11" s="11"/>
      <c r="S11" s="10"/>
      <c r="T11" s="10"/>
      <c r="U11" s="11"/>
      <c r="V11" s="11"/>
      <c r="W11" s="10"/>
      <c r="X11" s="10"/>
      <c r="Y11" s="11"/>
      <c r="Z11" s="11"/>
      <c r="AA11" s="10"/>
      <c r="AB11" s="10"/>
      <c r="AC11" s="11"/>
      <c r="AD11" s="11"/>
      <c r="AE11" s="10"/>
      <c r="AF11" s="10"/>
      <c r="AG11" s="11"/>
      <c r="AH11" s="11"/>
      <c r="AI11" s="10"/>
      <c r="AJ11" s="10"/>
      <c r="AK11" s="11"/>
      <c r="AL11" s="11"/>
      <c r="AM11" s="10"/>
      <c r="AN11" s="10"/>
      <c r="AO11" s="11"/>
      <c r="AP11" s="11"/>
      <c r="AQ11" s="10"/>
      <c r="AR11" s="10"/>
      <c r="AS11" s="2"/>
      <c r="AT11" s="2"/>
    </row>
    <row r="12" spans="1:46" ht="12.75">
      <c r="A12">
        <v>6</v>
      </c>
      <c r="B12" s="1" t="s">
        <v>6</v>
      </c>
      <c r="C12" s="11"/>
      <c r="D12" s="11"/>
      <c r="E12" s="10"/>
      <c r="F12" s="10"/>
      <c r="G12" s="11"/>
      <c r="H12" s="11"/>
      <c r="I12" s="10"/>
      <c r="J12" s="10"/>
      <c r="K12" s="11"/>
      <c r="L12" s="11"/>
      <c r="M12" s="10"/>
      <c r="N12" s="10"/>
      <c r="O12" s="11"/>
      <c r="P12" s="11"/>
      <c r="Q12" s="10"/>
      <c r="R12" s="10"/>
      <c r="S12" s="11"/>
      <c r="T12" s="11"/>
      <c r="U12" s="10"/>
      <c r="V12" s="10"/>
      <c r="W12" s="11"/>
      <c r="X12" s="11"/>
      <c r="Y12" s="10"/>
      <c r="Z12" s="10"/>
      <c r="AA12" s="11"/>
      <c r="AB12" s="11"/>
      <c r="AC12" s="10"/>
      <c r="AD12" s="10"/>
      <c r="AE12" s="11"/>
      <c r="AF12" s="11"/>
      <c r="AG12" s="10"/>
      <c r="AH12" s="10"/>
      <c r="AI12" s="11"/>
      <c r="AJ12" s="11"/>
      <c r="AK12" s="10"/>
      <c r="AL12" s="10"/>
      <c r="AM12" s="11"/>
      <c r="AN12" s="11"/>
      <c r="AO12" s="10"/>
      <c r="AP12" s="10"/>
      <c r="AQ12" s="11"/>
      <c r="AR12" s="11"/>
      <c r="AS12" s="2"/>
      <c r="AT12" s="2"/>
    </row>
    <row r="13" spans="1:46" ht="12.75">
      <c r="A13">
        <v>7</v>
      </c>
      <c r="B13" s="1" t="s">
        <v>7</v>
      </c>
      <c r="C13" s="10"/>
      <c r="D13" s="10"/>
      <c r="E13" s="11"/>
      <c r="F13" s="11"/>
      <c r="G13" s="10"/>
      <c r="H13" s="10"/>
      <c r="I13" s="11"/>
      <c r="J13" s="11"/>
      <c r="K13" s="10"/>
      <c r="L13" s="10"/>
      <c r="M13" s="11"/>
      <c r="N13" s="11"/>
      <c r="O13" s="10"/>
      <c r="P13" s="10"/>
      <c r="Q13" s="11"/>
      <c r="R13" s="11"/>
      <c r="S13" s="10"/>
      <c r="T13" s="10"/>
      <c r="U13" s="11"/>
      <c r="V13" s="11"/>
      <c r="W13" s="10"/>
      <c r="X13" s="10"/>
      <c r="Y13" s="11"/>
      <c r="Z13" s="11"/>
      <c r="AA13" s="10"/>
      <c r="AB13" s="10"/>
      <c r="AC13" s="11"/>
      <c r="AD13" s="11"/>
      <c r="AE13" s="10"/>
      <c r="AF13" s="10"/>
      <c r="AG13" s="11"/>
      <c r="AH13" s="11"/>
      <c r="AI13" s="10"/>
      <c r="AJ13" s="10"/>
      <c r="AK13" s="11"/>
      <c r="AL13" s="11"/>
      <c r="AM13" s="10"/>
      <c r="AN13" s="10"/>
      <c r="AO13" s="11"/>
      <c r="AP13" s="11"/>
      <c r="AQ13" s="10"/>
      <c r="AR13" s="10"/>
      <c r="AS13" s="2"/>
      <c r="AT13" s="2"/>
    </row>
    <row r="14" spans="1:46" ht="12.75">
      <c r="A14">
        <v>8</v>
      </c>
      <c r="B14" s="1" t="s">
        <v>8</v>
      </c>
      <c r="C14" s="11"/>
      <c r="D14" s="11"/>
      <c r="E14" s="10"/>
      <c r="F14" s="10"/>
      <c r="G14" s="11"/>
      <c r="H14" s="11"/>
      <c r="I14" s="10"/>
      <c r="J14" s="10"/>
      <c r="K14" s="11"/>
      <c r="L14" s="11"/>
      <c r="M14" s="10"/>
      <c r="N14" s="10"/>
      <c r="O14" s="11"/>
      <c r="P14" s="11"/>
      <c r="Q14" s="10"/>
      <c r="R14" s="10"/>
      <c r="S14" s="11"/>
      <c r="T14" s="11"/>
      <c r="U14" s="10"/>
      <c r="V14" s="10"/>
      <c r="W14" s="11"/>
      <c r="X14" s="11"/>
      <c r="Y14" s="10"/>
      <c r="Z14" s="10"/>
      <c r="AA14" s="11"/>
      <c r="AB14" s="11"/>
      <c r="AC14" s="10"/>
      <c r="AD14" s="10"/>
      <c r="AE14" s="11"/>
      <c r="AF14" s="11"/>
      <c r="AG14" s="10"/>
      <c r="AH14" s="10"/>
      <c r="AI14" s="11"/>
      <c r="AJ14" s="11"/>
      <c r="AK14" s="10"/>
      <c r="AL14" s="10"/>
      <c r="AM14" s="11"/>
      <c r="AN14" s="11"/>
      <c r="AO14" s="10"/>
      <c r="AP14" s="10"/>
      <c r="AQ14" s="11"/>
      <c r="AR14" s="11"/>
      <c r="AS14" s="2"/>
      <c r="AT14" s="2"/>
    </row>
    <row r="15" spans="1:46" ht="12.75">
      <c r="A15">
        <v>9</v>
      </c>
      <c r="B15" s="1" t="s">
        <v>9</v>
      </c>
      <c r="C15" s="10"/>
      <c r="D15" s="10"/>
      <c r="E15" s="11"/>
      <c r="F15" s="11"/>
      <c r="G15" s="10"/>
      <c r="H15" s="10"/>
      <c r="I15" s="11"/>
      <c r="J15" s="11"/>
      <c r="K15" s="10"/>
      <c r="L15" s="10"/>
      <c r="M15" s="11"/>
      <c r="N15" s="11"/>
      <c r="O15" s="10"/>
      <c r="P15" s="10"/>
      <c r="Q15" s="11"/>
      <c r="R15" s="11"/>
      <c r="S15" s="10"/>
      <c r="T15" s="10"/>
      <c r="U15" s="11"/>
      <c r="V15" s="11"/>
      <c r="W15" s="10"/>
      <c r="X15" s="10"/>
      <c r="Y15" s="11"/>
      <c r="Z15" s="11"/>
      <c r="AA15" s="10"/>
      <c r="AB15" s="10"/>
      <c r="AC15" s="11"/>
      <c r="AD15" s="11"/>
      <c r="AE15" s="10"/>
      <c r="AF15" s="10"/>
      <c r="AG15" s="11"/>
      <c r="AH15" s="11"/>
      <c r="AI15" s="10"/>
      <c r="AJ15" s="10"/>
      <c r="AK15" s="11"/>
      <c r="AL15" s="11"/>
      <c r="AM15" s="10"/>
      <c r="AN15" s="10"/>
      <c r="AO15" s="11"/>
      <c r="AP15" s="11"/>
      <c r="AQ15" s="10"/>
      <c r="AR15" s="10"/>
      <c r="AS15" s="2"/>
      <c r="AT15" s="2"/>
    </row>
    <row r="16" spans="1:46" ht="12.75">
      <c r="A16">
        <v>10</v>
      </c>
      <c r="B16" s="1" t="s">
        <v>10</v>
      </c>
      <c r="C16" s="11"/>
      <c r="D16" s="11"/>
      <c r="E16" s="10"/>
      <c r="F16" s="10"/>
      <c r="G16" s="11"/>
      <c r="H16" s="11"/>
      <c r="I16" s="10"/>
      <c r="J16" s="10"/>
      <c r="K16" s="11"/>
      <c r="L16" s="11"/>
      <c r="M16" s="10"/>
      <c r="N16" s="10"/>
      <c r="O16" s="11"/>
      <c r="P16" s="11"/>
      <c r="Q16" s="10"/>
      <c r="R16" s="10"/>
      <c r="S16" s="11"/>
      <c r="T16" s="11"/>
      <c r="U16" s="10"/>
      <c r="V16" s="10"/>
      <c r="W16" s="11"/>
      <c r="X16" s="11"/>
      <c r="Y16" s="10"/>
      <c r="Z16" s="10"/>
      <c r="AA16" s="11"/>
      <c r="AB16" s="11"/>
      <c r="AC16" s="10"/>
      <c r="AD16" s="10"/>
      <c r="AE16" s="11"/>
      <c r="AF16" s="11"/>
      <c r="AG16" s="10"/>
      <c r="AH16" s="10"/>
      <c r="AI16" s="11"/>
      <c r="AJ16" s="11"/>
      <c r="AK16" s="10"/>
      <c r="AL16" s="10"/>
      <c r="AM16" s="11"/>
      <c r="AN16" s="11"/>
      <c r="AO16" s="10"/>
      <c r="AP16" s="10"/>
      <c r="AQ16" s="11"/>
      <c r="AR16" s="11"/>
      <c r="AS16" s="2"/>
      <c r="AT16" s="2"/>
    </row>
    <row r="17" spans="1:46" ht="12.75">
      <c r="A17">
        <v>11</v>
      </c>
      <c r="B17" s="1" t="s">
        <v>11</v>
      </c>
      <c r="C17" s="10"/>
      <c r="D17" s="10"/>
      <c r="E17" s="11"/>
      <c r="F17" s="11"/>
      <c r="G17" s="10"/>
      <c r="H17" s="10"/>
      <c r="I17" s="11"/>
      <c r="J17" s="11"/>
      <c r="K17" s="10"/>
      <c r="L17" s="10"/>
      <c r="M17" s="11"/>
      <c r="N17" s="11"/>
      <c r="O17" s="10"/>
      <c r="P17" s="10"/>
      <c r="Q17" s="11"/>
      <c r="R17" s="11"/>
      <c r="S17" s="10"/>
      <c r="T17" s="10"/>
      <c r="U17" s="11"/>
      <c r="V17" s="11"/>
      <c r="W17" s="10"/>
      <c r="X17" s="10"/>
      <c r="Y17" s="11"/>
      <c r="Z17" s="11"/>
      <c r="AA17" s="10"/>
      <c r="AB17" s="10"/>
      <c r="AC17" s="11"/>
      <c r="AD17" s="11"/>
      <c r="AE17" s="10"/>
      <c r="AF17" s="10"/>
      <c r="AG17" s="11"/>
      <c r="AH17" s="11"/>
      <c r="AI17" s="10"/>
      <c r="AJ17" s="10"/>
      <c r="AK17" s="11"/>
      <c r="AL17" s="11"/>
      <c r="AM17" s="10"/>
      <c r="AN17" s="10"/>
      <c r="AO17" s="11"/>
      <c r="AP17" s="11"/>
      <c r="AQ17" s="10"/>
      <c r="AR17" s="10"/>
      <c r="AS17" s="2"/>
      <c r="AT17" s="2"/>
    </row>
    <row r="18" spans="1:46" ht="12.75">
      <c r="A18">
        <v>12</v>
      </c>
      <c r="B18" s="1" t="s">
        <v>12</v>
      </c>
      <c r="C18" s="11"/>
      <c r="D18" s="11"/>
      <c r="E18" s="10"/>
      <c r="F18" s="10"/>
      <c r="G18" s="11"/>
      <c r="H18" s="11"/>
      <c r="I18" s="10"/>
      <c r="J18" s="10"/>
      <c r="K18" s="11"/>
      <c r="L18" s="11"/>
      <c r="M18" s="10"/>
      <c r="N18" s="10"/>
      <c r="O18" s="11"/>
      <c r="P18" s="11"/>
      <c r="Q18" s="10"/>
      <c r="R18" s="10"/>
      <c r="S18" s="11"/>
      <c r="T18" s="11"/>
      <c r="U18" s="10"/>
      <c r="V18" s="10"/>
      <c r="W18" s="11"/>
      <c r="X18" s="11"/>
      <c r="Y18" s="10"/>
      <c r="Z18" s="10"/>
      <c r="AA18" s="11"/>
      <c r="AB18" s="11"/>
      <c r="AC18" s="10"/>
      <c r="AD18" s="10"/>
      <c r="AE18" s="11"/>
      <c r="AF18" s="11"/>
      <c r="AG18" s="10"/>
      <c r="AH18" s="10"/>
      <c r="AI18" s="11"/>
      <c r="AJ18" s="11"/>
      <c r="AK18" s="10"/>
      <c r="AL18" s="10"/>
      <c r="AM18" s="11"/>
      <c r="AN18" s="11"/>
      <c r="AO18" s="10"/>
      <c r="AP18" s="10"/>
      <c r="AQ18" s="11"/>
      <c r="AR18" s="11"/>
      <c r="AS18" s="2"/>
      <c r="AT18" s="2"/>
    </row>
    <row r="19" spans="1:46" ht="12.75">
      <c r="A19">
        <v>13</v>
      </c>
      <c r="B19" s="1" t="s">
        <v>13</v>
      </c>
      <c r="C19" s="10"/>
      <c r="D19" s="10"/>
      <c r="E19" s="11"/>
      <c r="F19" s="11"/>
      <c r="G19" s="10"/>
      <c r="H19" s="10"/>
      <c r="I19" s="11"/>
      <c r="J19" s="11"/>
      <c r="K19" s="10"/>
      <c r="L19" s="10"/>
      <c r="M19" s="11"/>
      <c r="N19" s="11"/>
      <c r="O19" s="10"/>
      <c r="P19" s="10"/>
      <c r="Q19" s="11"/>
      <c r="R19" s="11"/>
      <c r="S19" s="10"/>
      <c r="T19" s="10"/>
      <c r="U19" s="11"/>
      <c r="V19" s="11"/>
      <c r="W19" s="10"/>
      <c r="X19" s="10"/>
      <c r="Y19" s="11"/>
      <c r="Z19" s="11"/>
      <c r="AA19" s="10"/>
      <c r="AB19" s="10"/>
      <c r="AC19" s="11"/>
      <c r="AD19" s="11"/>
      <c r="AE19" s="10"/>
      <c r="AF19" s="10"/>
      <c r="AG19" s="11"/>
      <c r="AH19" s="11"/>
      <c r="AI19" s="10"/>
      <c r="AJ19" s="10"/>
      <c r="AK19" s="11"/>
      <c r="AL19" s="11"/>
      <c r="AM19" s="10"/>
      <c r="AN19" s="10"/>
      <c r="AO19" s="11"/>
      <c r="AP19" s="11"/>
      <c r="AQ19" s="10"/>
      <c r="AR19" s="10"/>
      <c r="AS19" s="2"/>
      <c r="AT19" s="2"/>
    </row>
    <row r="20" spans="1:46" ht="12.75">
      <c r="A20">
        <v>14</v>
      </c>
      <c r="B20" s="1" t="s">
        <v>14</v>
      </c>
      <c r="C20" s="11"/>
      <c r="D20" s="11"/>
      <c r="E20" s="10"/>
      <c r="F20" s="10"/>
      <c r="G20" s="11"/>
      <c r="H20" s="11"/>
      <c r="I20" s="10"/>
      <c r="J20" s="10"/>
      <c r="K20" s="11"/>
      <c r="L20" s="11"/>
      <c r="M20" s="10"/>
      <c r="N20" s="10"/>
      <c r="O20" s="11"/>
      <c r="P20" s="11"/>
      <c r="Q20" s="10"/>
      <c r="R20" s="10"/>
      <c r="S20" s="11"/>
      <c r="T20" s="11"/>
      <c r="U20" s="10"/>
      <c r="V20" s="10"/>
      <c r="W20" s="11"/>
      <c r="X20" s="11"/>
      <c r="Y20" s="10"/>
      <c r="Z20" s="10"/>
      <c r="AA20" s="11"/>
      <c r="AB20" s="11"/>
      <c r="AC20" s="10"/>
      <c r="AD20" s="10"/>
      <c r="AE20" s="11"/>
      <c r="AF20" s="11"/>
      <c r="AG20" s="10"/>
      <c r="AH20" s="10"/>
      <c r="AI20" s="11"/>
      <c r="AJ20" s="11"/>
      <c r="AK20" s="10"/>
      <c r="AL20" s="10"/>
      <c r="AM20" s="11"/>
      <c r="AN20" s="11"/>
      <c r="AO20" s="10"/>
      <c r="AP20" s="10"/>
      <c r="AQ20" s="11"/>
      <c r="AR20" s="11"/>
      <c r="AS20" s="2"/>
      <c r="AT20" s="2"/>
    </row>
    <row r="21" spans="1:46" ht="12.75">
      <c r="A21">
        <v>15</v>
      </c>
      <c r="B21" s="1" t="s">
        <v>15</v>
      </c>
      <c r="C21" s="10"/>
      <c r="D21" s="10"/>
      <c r="E21" s="11"/>
      <c r="F21" s="11"/>
      <c r="G21" s="10"/>
      <c r="H21" s="10"/>
      <c r="I21" s="11"/>
      <c r="J21" s="11"/>
      <c r="K21" s="10"/>
      <c r="L21" s="10"/>
      <c r="M21" s="11"/>
      <c r="N21" s="11"/>
      <c r="O21" s="10"/>
      <c r="P21" s="10"/>
      <c r="Q21" s="11"/>
      <c r="R21" s="11"/>
      <c r="S21" s="10"/>
      <c r="T21" s="10"/>
      <c r="U21" s="11"/>
      <c r="V21" s="11"/>
      <c r="W21" s="10"/>
      <c r="X21" s="10"/>
      <c r="Y21" s="11"/>
      <c r="Z21" s="11"/>
      <c r="AA21" s="10"/>
      <c r="AB21" s="10"/>
      <c r="AC21" s="11"/>
      <c r="AD21" s="11"/>
      <c r="AE21" s="10"/>
      <c r="AF21" s="10"/>
      <c r="AG21" s="11"/>
      <c r="AH21" s="11"/>
      <c r="AI21" s="10"/>
      <c r="AJ21" s="10"/>
      <c r="AK21" s="11"/>
      <c r="AL21" s="11"/>
      <c r="AM21" s="10"/>
      <c r="AN21" s="10"/>
      <c r="AO21" s="11"/>
      <c r="AP21" s="11"/>
      <c r="AQ21" s="10"/>
      <c r="AR21" s="10"/>
      <c r="AS21" s="2"/>
      <c r="AT21" s="2"/>
    </row>
    <row r="22" spans="1:46" ht="12.75">
      <c r="A22">
        <v>16</v>
      </c>
      <c r="B22" s="1" t="s">
        <v>16</v>
      </c>
      <c r="C22" s="11"/>
      <c r="D22" s="11"/>
      <c r="E22" s="10"/>
      <c r="F22" s="10"/>
      <c r="G22" s="11"/>
      <c r="H22" s="11"/>
      <c r="I22" s="10"/>
      <c r="J22" s="10"/>
      <c r="K22" s="11"/>
      <c r="L22" s="11"/>
      <c r="M22" s="10"/>
      <c r="N22" s="10"/>
      <c r="O22" s="11"/>
      <c r="P22" s="11"/>
      <c r="Q22" s="10"/>
      <c r="R22" s="10"/>
      <c r="S22" s="11"/>
      <c r="T22" s="11"/>
      <c r="U22" s="10"/>
      <c r="V22" s="10"/>
      <c r="W22" s="11"/>
      <c r="X22" s="11"/>
      <c r="Y22" s="10"/>
      <c r="Z22" s="10"/>
      <c r="AA22" s="11"/>
      <c r="AB22" s="11"/>
      <c r="AC22" s="10"/>
      <c r="AD22" s="10"/>
      <c r="AE22" s="11"/>
      <c r="AF22" s="11"/>
      <c r="AG22" s="10"/>
      <c r="AH22" s="10"/>
      <c r="AI22" s="11"/>
      <c r="AJ22" s="11"/>
      <c r="AK22" s="10"/>
      <c r="AL22" s="10"/>
      <c r="AM22" s="11"/>
      <c r="AN22" s="11"/>
      <c r="AO22" s="10"/>
      <c r="AP22" s="10"/>
      <c r="AQ22" s="11"/>
      <c r="AR22" s="11"/>
      <c r="AS22" s="2"/>
      <c r="AT22" s="2"/>
    </row>
    <row r="23" spans="1:46" ht="12.75">
      <c r="A23">
        <v>17</v>
      </c>
      <c r="B23" s="1" t="s">
        <v>17</v>
      </c>
      <c r="C23" s="10"/>
      <c r="D23" s="10"/>
      <c r="E23" s="11"/>
      <c r="F23" s="11"/>
      <c r="G23" s="10"/>
      <c r="H23" s="10"/>
      <c r="I23" s="11"/>
      <c r="J23" s="11"/>
      <c r="K23" s="10"/>
      <c r="L23" s="10"/>
      <c r="M23" s="11"/>
      <c r="N23" s="11"/>
      <c r="O23" s="10"/>
      <c r="P23" s="10"/>
      <c r="Q23" s="11"/>
      <c r="R23" s="11"/>
      <c r="S23" s="10"/>
      <c r="T23" s="10"/>
      <c r="U23" s="11"/>
      <c r="V23" s="11"/>
      <c r="W23" s="10"/>
      <c r="X23" s="10"/>
      <c r="Y23" s="11"/>
      <c r="Z23" s="11"/>
      <c r="AA23" s="10"/>
      <c r="AB23" s="10"/>
      <c r="AC23" s="11"/>
      <c r="AD23" s="11"/>
      <c r="AE23" s="10"/>
      <c r="AF23" s="10"/>
      <c r="AG23" s="11"/>
      <c r="AH23" s="11"/>
      <c r="AI23" s="10"/>
      <c r="AJ23" s="10"/>
      <c r="AK23" s="11"/>
      <c r="AL23" s="11"/>
      <c r="AM23" s="10"/>
      <c r="AN23" s="10"/>
      <c r="AO23" s="11"/>
      <c r="AP23" s="11"/>
      <c r="AQ23" s="10"/>
      <c r="AR23" s="10"/>
      <c r="AS23" s="2"/>
      <c r="AT23" s="2"/>
    </row>
    <row r="24" spans="1:46" ht="12.75">
      <c r="A24">
        <v>18</v>
      </c>
      <c r="B24" s="1" t="s">
        <v>18</v>
      </c>
      <c r="C24" s="11"/>
      <c r="D24" s="11"/>
      <c r="E24" s="10"/>
      <c r="F24" s="10"/>
      <c r="G24" s="11"/>
      <c r="H24" s="11"/>
      <c r="I24" s="10"/>
      <c r="J24" s="10"/>
      <c r="K24" s="11"/>
      <c r="L24" s="11"/>
      <c r="M24" s="10"/>
      <c r="N24" s="10"/>
      <c r="O24" s="11"/>
      <c r="P24" s="11"/>
      <c r="Q24" s="10"/>
      <c r="R24" s="10"/>
      <c r="S24" s="11"/>
      <c r="T24" s="11"/>
      <c r="U24" s="10"/>
      <c r="V24" s="10"/>
      <c r="W24" s="11"/>
      <c r="X24" s="11"/>
      <c r="Y24" s="10"/>
      <c r="Z24" s="10"/>
      <c r="AA24" s="11"/>
      <c r="AB24" s="11"/>
      <c r="AC24" s="10"/>
      <c r="AD24" s="10"/>
      <c r="AE24" s="11"/>
      <c r="AF24" s="11"/>
      <c r="AG24" s="10"/>
      <c r="AH24" s="10"/>
      <c r="AI24" s="11"/>
      <c r="AJ24" s="11"/>
      <c r="AK24" s="10"/>
      <c r="AL24" s="10"/>
      <c r="AM24" s="11"/>
      <c r="AN24" s="11"/>
      <c r="AO24" s="10"/>
      <c r="AP24" s="10"/>
      <c r="AQ24" s="11"/>
      <c r="AR24" s="11"/>
      <c r="AS24" s="2"/>
      <c r="AT24" s="2"/>
    </row>
    <row r="25" spans="1:46" ht="12.75">
      <c r="A25">
        <v>19</v>
      </c>
      <c r="B25" s="1" t="s">
        <v>19</v>
      </c>
      <c r="C25" s="10"/>
      <c r="D25" s="10"/>
      <c r="E25" s="11"/>
      <c r="F25" s="11"/>
      <c r="G25" s="10"/>
      <c r="H25" s="10"/>
      <c r="I25" s="11"/>
      <c r="J25" s="11"/>
      <c r="K25" s="10"/>
      <c r="L25" s="10"/>
      <c r="M25" s="11"/>
      <c r="N25" s="11"/>
      <c r="O25" s="10"/>
      <c r="P25" s="10"/>
      <c r="Q25" s="11"/>
      <c r="R25" s="11"/>
      <c r="S25" s="10"/>
      <c r="T25" s="10"/>
      <c r="U25" s="11"/>
      <c r="V25" s="11"/>
      <c r="W25" s="10"/>
      <c r="X25" s="10"/>
      <c r="Y25" s="11"/>
      <c r="Z25" s="11"/>
      <c r="AA25" s="10"/>
      <c r="AB25" s="10"/>
      <c r="AC25" s="11"/>
      <c r="AD25" s="11"/>
      <c r="AE25" s="10"/>
      <c r="AF25" s="10"/>
      <c r="AG25" s="11"/>
      <c r="AH25" s="11"/>
      <c r="AI25" s="10"/>
      <c r="AJ25" s="10"/>
      <c r="AK25" s="11"/>
      <c r="AL25" s="11"/>
      <c r="AM25" s="10"/>
      <c r="AN25" s="10"/>
      <c r="AO25" s="11"/>
      <c r="AP25" s="11"/>
      <c r="AQ25" s="10"/>
      <c r="AR25" s="10"/>
      <c r="AS25" s="2"/>
      <c r="AT25" s="2"/>
    </row>
    <row r="26" spans="1:46" ht="12.75">
      <c r="A26">
        <v>20</v>
      </c>
      <c r="B26" s="1" t="s">
        <v>20</v>
      </c>
      <c r="C26" s="11"/>
      <c r="D26" s="11"/>
      <c r="E26" s="10"/>
      <c r="F26" s="10"/>
      <c r="G26" s="11"/>
      <c r="H26" s="11"/>
      <c r="I26" s="10"/>
      <c r="J26" s="10"/>
      <c r="K26" s="11"/>
      <c r="L26" s="11"/>
      <c r="M26" s="10"/>
      <c r="N26" s="10"/>
      <c r="O26" s="11"/>
      <c r="P26" s="11"/>
      <c r="Q26" s="10"/>
      <c r="R26" s="10"/>
      <c r="S26" s="11"/>
      <c r="T26" s="11"/>
      <c r="U26" s="10"/>
      <c r="V26" s="10"/>
      <c r="W26" s="11"/>
      <c r="X26" s="11"/>
      <c r="Y26" s="10"/>
      <c r="Z26" s="10"/>
      <c r="AA26" s="11"/>
      <c r="AB26" s="11"/>
      <c r="AC26" s="10"/>
      <c r="AD26" s="10"/>
      <c r="AE26" s="11"/>
      <c r="AF26" s="11"/>
      <c r="AG26" s="10"/>
      <c r="AH26" s="10"/>
      <c r="AI26" s="11"/>
      <c r="AJ26" s="11"/>
      <c r="AK26" s="10"/>
      <c r="AL26" s="10"/>
      <c r="AM26" s="11"/>
      <c r="AN26" s="11"/>
      <c r="AO26" s="10"/>
      <c r="AP26" s="10"/>
      <c r="AQ26" s="11"/>
      <c r="AR26" s="11"/>
      <c r="AS26" s="2"/>
      <c r="AT26" s="2"/>
    </row>
    <row r="27" spans="1:46" ht="12.75">
      <c r="A27">
        <v>21</v>
      </c>
      <c r="B27" s="1" t="s">
        <v>21</v>
      </c>
      <c r="C27" s="10"/>
      <c r="D27" s="10"/>
      <c r="E27" s="11"/>
      <c r="F27" s="11"/>
      <c r="G27" s="10"/>
      <c r="H27" s="10"/>
      <c r="I27" s="11"/>
      <c r="J27" s="11"/>
      <c r="K27" s="10"/>
      <c r="L27" s="10"/>
      <c r="M27" s="11"/>
      <c r="N27" s="11"/>
      <c r="O27" s="10"/>
      <c r="P27" s="10"/>
      <c r="Q27" s="11"/>
      <c r="R27" s="11"/>
      <c r="S27" s="10"/>
      <c r="T27" s="10"/>
      <c r="U27" s="11"/>
      <c r="V27" s="11"/>
      <c r="W27" s="10"/>
      <c r="X27" s="10"/>
      <c r="Y27" s="11"/>
      <c r="Z27" s="11"/>
      <c r="AA27" s="10"/>
      <c r="AB27" s="10"/>
      <c r="AC27" s="11"/>
      <c r="AD27" s="11"/>
      <c r="AE27" s="10"/>
      <c r="AF27" s="10"/>
      <c r="AG27" s="11"/>
      <c r="AH27" s="11"/>
      <c r="AI27" s="10"/>
      <c r="AJ27" s="10"/>
      <c r="AK27" s="11"/>
      <c r="AL27" s="11"/>
      <c r="AM27" s="10"/>
      <c r="AN27" s="10"/>
      <c r="AO27" s="11"/>
      <c r="AP27" s="11"/>
      <c r="AQ27" s="10"/>
      <c r="AR27" s="10"/>
      <c r="AS27" s="2"/>
      <c r="AT27" s="2"/>
    </row>
    <row r="28" spans="3:125" ht="12.75">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row>
    <row r="29" spans="44:125" ht="12.75">
      <c r="AR29" s="2"/>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row>
  </sheetData>
  <sheetProtection sheet="1" objects="1" scenarios="1"/>
  <mergeCells count="2">
    <mergeCell ref="B2:W3"/>
    <mergeCell ref="G1:T1"/>
  </mergeCells>
  <printOptions/>
  <pageMargins left="0.75" right="0.75" top="1" bottom="1"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T29"/>
  <sheetViews>
    <sheetView workbookViewId="0" topLeftCell="A1">
      <selection activeCell="E21" sqref="E21"/>
    </sheetView>
  </sheetViews>
  <sheetFormatPr defaultColWidth="11.421875" defaultRowHeight="12.75"/>
  <cols>
    <col min="1" max="23" width="5.28125" style="0" customWidth="1"/>
    <col min="24" max="44" width="4.7109375" style="0" customWidth="1"/>
    <col min="45" max="45" width="5.421875" style="0" customWidth="1"/>
    <col min="46" max="91" width="4.7109375" style="0" customWidth="1"/>
  </cols>
  <sheetData>
    <row r="1" spans="7:15" ht="23.25">
      <c r="G1" s="15" t="s">
        <v>43</v>
      </c>
      <c r="H1" s="15"/>
      <c r="I1" s="15"/>
      <c r="J1" s="15"/>
      <c r="K1" s="15"/>
      <c r="L1" s="15"/>
      <c r="M1" s="15"/>
      <c r="N1" s="15"/>
      <c r="O1" s="16"/>
    </row>
    <row r="2" spans="2:23" ht="12.75">
      <c r="B2" s="14" t="s">
        <v>46</v>
      </c>
      <c r="C2" s="14"/>
      <c r="D2" s="14"/>
      <c r="E2" s="14"/>
      <c r="F2" s="14"/>
      <c r="G2" s="14"/>
      <c r="H2" s="14"/>
      <c r="I2" s="14"/>
      <c r="J2" s="14"/>
      <c r="K2" s="14"/>
      <c r="L2" s="14"/>
      <c r="M2" s="14"/>
      <c r="N2" s="14"/>
      <c r="O2" s="14"/>
      <c r="P2" s="14"/>
      <c r="Q2" s="14"/>
      <c r="R2" s="14"/>
      <c r="S2" s="14"/>
      <c r="T2" s="14"/>
      <c r="U2" s="14"/>
      <c r="V2" s="14"/>
      <c r="W2" s="14"/>
    </row>
    <row r="3" spans="2:23" ht="12.75">
      <c r="B3" s="14"/>
      <c r="C3" s="14"/>
      <c r="D3" s="14"/>
      <c r="E3" s="14"/>
      <c r="F3" s="14"/>
      <c r="G3" s="14"/>
      <c r="H3" s="14"/>
      <c r="I3" s="14"/>
      <c r="J3" s="14"/>
      <c r="K3" s="14"/>
      <c r="L3" s="14"/>
      <c r="M3" s="14"/>
      <c r="N3" s="14"/>
      <c r="O3" s="14"/>
      <c r="P3" s="14"/>
      <c r="Q3" s="14"/>
      <c r="R3" s="14"/>
      <c r="S3" s="14"/>
      <c r="T3" s="14"/>
      <c r="U3" s="14"/>
      <c r="V3" s="14"/>
      <c r="W3" s="14"/>
    </row>
    <row r="4" ht="12.75">
      <c r="C4" t="s">
        <v>0</v>
      </c>
    </row>
    <row r="5" spans="3:46" ht="12.75">
      <c r="C5">
        <v>1</v>
      </c>
      <c r="D5">
        <v>1</v>
      </c>
      <c r="E5">
        <v>2</v>
      </c>
      <c r="F5">
        <v>2</v>
      </c>
      <c r="G5">
        <v>3</v>
      </c>
      <c r="H5">
        <v>3</v>
      </c>
      <c r="I5">
        <v>4</v>
      </c>
      <c r="J5">
        <v>4</v>
      </c>
      <c r="K5">
        <v>5</v>
      </c>
      <c r="L5">
        <v>5</v>
      </c>
      <c r="M5">
        <v>6</v>
      </c>
      <c r="N5">
        <v>6</v>
      </c>
      <c r="O5">
        <v>7</v>
      </c>
      <c r="P5">
        <v>7</v>
      </c>
      <c r="Q5">
        <v>8</v>
      </c>
      <c r="R5">
        <v>8</v>
      </c>
      <c r="S5">
        <v>9</v>
      </c>
      <c r="T5">
        <v>9</v>
      </c>
      <c r="U5">
        <v>10</v>
      </c>
      <c r="V5">
        <v>10</v>
      </c>
      <c r="W5">
        <v>11</v>
      </c>
      <c r="X5">
        <v>11</v>
      </c>
      <c r="Y5">
        <v>12</v>
      </c>
      <c r="Z5">
        <v>12</v>
      </c>
      <c r="AA5">
        <v>13</v>
      </c>
      <c r="AB5">
        <v>13</v>
      </c>
      <c r="AC5">
        <v>14</v>
      </c>
      <c r="AD5">
        <v>14</v>
      </c>
      <c r="AE5">
        <v>15</v>
      </c>
      <c r="AF5">
        <v>15</v>
      </c>
      <c r="AG5">
        <v>16</v>
      </c>
      <c r="AH5">
        <v>16</v>
      </c>
      <c r="AI5">
        <v>17</v>
      </c>
      <c r="AJ5">
        <v>17</v>
      </c>
      <c r="AK5">
        <v>18</v>
      </c>
      <c r="AL5">
        <v>18</v>
      </c>
      <c r="AM5">
        <v>19</v>
      </c>
      <c r="AN5">
        <v>19</v>
      </c>
      <c r="AO5">
        <v>20</v>
      </c>
      <c r="AP5">
        <v>20</v>
      </c>
      <c r="AQ5">
        <v>21</v>
      </c>
      <c r="AR5">
        <v>21</v>
      </c>
      <c r="AS5" s="4"/>
      <c r="AT5" s="4"/>
    </row>
    <row r="6" spans="3:46" ht="12.75">
      <c r="C6" s="1" t="s">
        <v>22</v>
      </c>
      <c r="D6" s="1" t="s">
        <v>22</v>
      </c>
      <c r="E6" s="1" t="s">
        <v>23</v>
      </c>
      <c r="F6" s="1" t="s">
        <v>23</v>
      </c>
      <c r="G6" s="1" t="s">
        <v>24</v>
      </c>
      <c r="H6" s="1" t="s">
        <v>24</v>
      </c>
      <c r="I6" s="1" t="s">
        <v>25</v>
      </c>
      <c r="J6" s="1" t="s">
        <v>25</v>
      </c>
      <c r="K6" s="1" t="s">
        <v>26</v>
      </c>
      <c r="L6" s="1" t="s">
        <v>26</v>
      </c>
      <c r="M6" s="1" t="s">
        <v>27</v>
      </c>
      <c r="N6" s="1" t="s">
        <v>27</v>
      </c>
      <c r="O6" s="1" t="s">
        <v>28</v>
      </c>
      <c r="P6" s="1" t="s">
        <v>28</v>
      </c>
      <c r="Q6" s="1" t="s">
        <v>29</v>
      </c>
      <c r="R6" s="1" t="s">
        <v>29</v>
      </c>
      <c r="S6" s="1" t="s">
        <v>30</v>
      </c>
      <c r="T6" s="1" t="s">
        <v>30</v>
      </c>
      <c r="U6" s="1" t="s">
        <v>31</v>
      </c>
      <c r="V6" s="1" t="s">
        <v>31</v>
      </c>
      <c r="W6" s="1" t="s">
        <v>32</v>
      </c>
      <c r="X6" s="1" t="s">
        <v>32</v>
      </c>
      <c r="Y6" s="1" t="s">
        <v>33</v>
      </c>
      <c r="Z6" s="1" t="s">
        <v>33</v>
      </c>
      <c r="AA6" s="1" t="s">
        <v>34</v>
      </c>
      <c r="AB6" s="1" t="s">
        <v>34</v>
      </c>
      <c r="AC6" s="1" t="s">
        <v>35</v>
      </c>
      <c r="AD6" s="1" t="s">
        <v>35</v>
      </c>
      <c r="AE6" s="1" t="s">
        <v>36</v>
      </c>
      <c r="AF6" s="1" t="s">
        <v>36</v>
      </c>
      <c r="AG6" s="1" t="s">
        <v>37</v>
      </c>
      <c r="AH6" s="1" t="s">
        <v>37</v>
      </c>
      <c r="AI6" s="1" t="s">
        <v>38</v>
      </c>
      <c r="AJ6" s="1" t="s">
        <v>38</v>
      </c>
      <c r="AK6" s="1" t="s">
        <v>39</v>
      </c>
      <c r="AL6" s="1" t="s">
        <v>39</v>
      </c>
      <c r="AM6" s="1" t="s">
        <v>40</v>
      </c>
      <c r="AN6" s="1" t="s">
        <v>40</v>
      </c>
      <c r="AO6" s="1" t="s">
        <v>41</v>
      </c>
      <c r="AP6" s="1" t="s">
        <v>41</v>
      </c>
      <c r="AQ6" s="1" t="s">
        <v>42</v>
      </c>
      <c r="AR6" s="1" t="s">
        <v>42</v>
      </c>
      <c r="AS6" s="4"/>
      <c r="AT6" s="4"/>
    </row>
    <row r="7" spans="1:46" ht="12.75">
      <c r="A7">
        <v>1</v>
      </c>
      <c r="B7" s="1" t="s">
        <v>1</v>
      </c>
      <c r="C7" s="12">
        <f>IF(data!C7="","",data!C7)</f>
        <v>4</v>
      </c>
      <c r="D7" s="12">
        <f>IF(data!D7="","",data!D7)</f>
        <v>2</v>
      </c>
      <c r="E7" s="13">
        <f>IF(data!E7="","",data!E7)</f>
        <v>3</v>
      </c>
      <c r="F7" s="13">
        <f>IF(data!F7="","",data!F7)</f>
        <v>1</v>
      </c>
      <c r="G7" s="12">
        <f>IF(data!G7="","",data!G7)</f>
        <v>5</v>
      </c>
      <c r="H7" s="12">
        <f>IF(data!H7="","",data!H7)</f>
        <v>7</v>
      </c>
      <c r="I7" s="13">
        <f>IF(data!I7="","",data!I7)</f>
        <v>3</v>
      </c>
      <c r="J7" s="13">
        <f>IF(data!J7="","",data!J7)</f>
        <v>6</v>
      </c>
      <c r="K7" s="12">
        <f>IF(data!K7="","",data!K7)</f>
        <v>5</v>
      </c>
      <c r="L7" s="12">
        <f>IF(data!L7="","",data!L7)</f>
        <v>1</v>
      </c>
      <c r="M7" s="13">
        <f>IF(data!M7="","",data!M7)</f>
      </c>
      <c r="N7" s="13">
        <f>IF(data!N7="","",data!N7)</f>
      </c>
      <c r="O7" s="12">
        <f>IF(data!O7="","",data!O7)</f>
      </c>
      <c r="P7" s="12">
        <f>IF(data!P7="","",data!P7)</f>
      </c>
      <c r="Q7" s="13">
        <f>IF(data!Q7="","",data!Q7)</f>
      </c>
      <c r="R7" s="13">
        <f>IF(data!R7="","",data!R7)</f>
      </c>
      <c r="S7" s="12">
        <f>IF(data!S7="","",data!S7)</f>
      </c>
      <c r="T7" s="12">
        <f>IF(data!T7="","",data!T7)</f>
      </c>
      <c r="U7" s="13">
        <f>IF(data!U7="","",data!U7)</f>
      </c>
      <c r="V7" s="13">
        <f>IF(data!V7="","",data!V7)</f>
      </c>
      <c r="W7" s="12">
        <f>IF(data!W7="","",data!W7)</f>
      </c>
      <c r="X7" s="12">
        <f>IF(data!X7="","",data!X7)</f>
      </c>
      <c r="Y7" s="13">
        <f>IF(data!Y7="","",data!Y7)</f>
      </c>
      <c r="Z7" s="13">
        <f>IF(data!Z7="","",data!Z7)</f>
      </c>
      <c r="AA7" s="12">
        <f>IF(data!AA7="","",data!AA7)</f>
      </c>
      <c r="AB7" s="12">
        <f>IF(data!AB7="","",data!AB7)</f>
      </c>
      <c r="AC7" s="13">
        <f>IF(data!AC7="","",data!AC7)</f>
      </c>
      <c r="AD7" s="13">
        <f>IF(data!AD7="","",data!AD7)</f>
      </c>
      <c r="AE7" s="12">
        <f>IF(data!AE7="","",data!AE7)</f>
      </c>
      <c r="AF7" s="12">
        <f>IF(data!AF7="","",data!AF7)</f>
      </c>
      <c r="AG7" s="13">
        <f>IF(data!AG7="","",data!AG7)</f>
      </c>
      <c r="AH7" s="13">
        <f>IF(data!AH7="","",data!AH7)</f>
      </c>
      <c r="AI7" s="12">
        <f>IF(data!AI7="","",data!AI7)</f>
      </c>
      <c r="AJ7" s="12">
        <f>IF(data!AJ7="","",data!AJ7)</f>
      </c>
      <c r="AK7" s="13">
        <f>IF(data!AK7="","",data!AK7)</f>
      </c>
      <c r="AL7" s="13">
        <f>IF(data!AL7="","",data!AL7)</f>
      </c>
      <c r="AM7" s="12">
        <f>IF(data!AM7="","",data!AM7)</f>
      </c>
      <c r="AN7" s="12">
        <f>IF(data!AN7="","",data!AN7)</f>
      </c>
      <c r="AO7" s="13">
        <f>IF(data!AO7="","",data!AO7)</f>
      </c>
      <c r="AP7" s="13">
        <f>IF(data!AP7="","",data!AP7)</f>
      </c>
      <c r="AQ7" s="12">
        <f>IF(data!AQ7="","",data!AQ7)</f>
      </c>
      <c r="AR7" s="12">
        <f>IF(data!AR7="","",data!AR7)</f>
      </c>
      <c r="AS7" s="2">
        <f aca="true" t="shared" si="0" ref="AS7:AS27">IF(COUNTIF(C7:AR7,"&gt;-1000")&gt;0,MIN(C7,E7,G7,I7,K7,M7,O7,Q7,S7,U7,W7,Y7,AA7,AC7,AE7,AG7,AI7,AK7,AM7,AO7,AQ7),-1000)</f>
        <v>3</v>
      </c>
      <c r="AT7" s="2"/>
    </row>
    <row r="8" spans="1:46" ht="12.75">
      <c r="A8">
        <v>2</v>
      </c>
      <c r="B8" s="1" t="s">
        <v>2</v>
      </c>
      <c r="C8" s="13">
        <f>IF(data!C8="","",data!C8)</f>
        <v>5</v>
      </c>
      <c r="D8" s="13">
        <f>IF(data!D8="","",data!D8)</f>
        <v>4</v>
      </c>
      <c r="E8" s="12">
        <f>IF(data!E8="","",data!E8)</f>
        <v>4</v>
      </c>
      <c r="F8" s="12">
        <f>IF(data!F8="","",data!F8)</f>
        <v>4</v>
      </c>
      <c r="G8" s="13">
        <f>IF(data!G8="","",data!G8)</f>
        <v>3</v>
      </c>
      <c r="H8" s="13">
        <f>IF(data!H8="","",data!H8)</f>
        <v>1</v>
      </c>
      <c r="I8" s="12">
        <f>IF(data!I8="","",data!I8)</f>
        <v>4</v>
      </c>
      <c r="J8" s="12">
        <f>IF(data!J8="","",data!J8)</f>
        <v>3</v>
      </c>
      <c r="K8" s="13">
        <f>IF(data!K8="","",data!K8)</f>
        <v>5</v>
      </c>
      <c r="L8" s="13">
        <f>IF(data!L8="","",data!L8)</f>
        <v>2</v>
      </c>
      <c r="M8" s="12">
        <f>IF(data!M8="","",data!M8)</f>
      </c>
      <c r="N8" s="12">
        <f>IF(data!N8="","",data!N8)</f>
      </c>
      <c r="O8" s="13">
        <f>IF(data!O8="","",data!O8)</f>
      </c>
      <c r="P8" s="13">
        <f>IF(data!P8="","",data!P8)</f>
      </c>
      <c r="Q8" s="12">
        <f>IF(data!Q8="","",data!Q8)</f>
      </c>
      <c r="R8" s="12">
        <f>IF(data!R8="","",data!R8)</f>
      </c>
      <c r="S8" s="13">
        <f>IF(data!S8="","",data!S8)</f>
      </c>
      <c r="T8" s="13">
        <f>IF(data!T8="","",data!T8)</f>
      </c>
      <c r="U8" s="12">
        <f>IF(data!U8="","",data!U8)</f>
      </c>
      <c r="V8" s="12">
        <f>IF(data!V8="","",data!V8)</f>
      </c>
      <c r="W8" s="13">
        <f>IF(data!W8="","",data!W8)</f>
      </c>
      <c r="X8" s="13">
        <f>IF(data!X8="","",data!X8)</f>
      </c>
      <c r="Y8" s="12">
        <f>IF(data!Y8="","",data!Y8)</f>
      </c>
      <c r="Z8" s="12">
        <f>IF(data!Z8="","",data!Z8)</f>
      </c>
      <c r="AA8" s="13">
        <f>IF(data!AA8="","",data!AA8)</f>
      </c>
      <c r="AB8" s="13">
        <f>IF(data!AB8="","",data!AB8)</f>
      </c>
      <c r="AC8" s="12">
        <f>IF(data!AC8="","",data!AC8)</f>
      </c>
      <c r="AD8" s="12">
        <f>IF(data!AD8="","",data!AD8)</f>
      </c>
      <c r="AE8" s="13">
        <f>IF(data!AE8="","",data!AE8)</f>
      </c>
      <c r="AF8" s="13">
        <f>IF(data!AF8="","",data!AF8)</f>
      </c>
      <c r="AG8" s="12">
        <f>IF(data!AG8="","",data!AG8)</f>
      </c>
      <c r="AH8" s="12">
        <f>IF(data!AH8="","",data!AH8)</f>
      </c>
      <c r="AI8" s="13">
        <f>IF(data!AI8="","",data!AI8)</f>
      </c>
      <c r="AJ8" s="13">
        <f>IF(data!AJ8="","",data!AJ8)</f>
      </c>
      <c r="AK8" s="12">
        <f>IF(data!AK8="","",data!AK8)</f>
      </c>
      <c r="AL8" s="12">
        <f>IF(data!AL8="","",data!AL8)</f>
      </c>
      <c r="AM8" s="13">
        <f>IF(data!AM8="","",data!AM8)</f>
      </c>
      <c r="AN8" s="13">
        <f>IF(data!AN8="","",data!AN8)</f>
      </c>
      <c r="AO8" s="12">
        <f>IF(data!AO8="","",data!AO8)</f>
      </c>
      <c r="AP8" s="12">
        <f>IF(data!AP8="","",data!AP8)</f>
      </c>
      <c r="AQ8" s="13">
        <f>IF(data!AQ8="","",data!AQ8)</f>
      </c>
      <c r="AR8" s="13">
        <f>IF(data!AR8="","",data!AR8)</f>
      </c>
      <c r="AS8" s="2">
        <f t="shared" si="0"/>
        <v>3</v>
      </c>
      <c r="AT8" s="2"/>
    </row>
    <row r="9" spans="1:46" ht="12.75">
      <c r="A9">
        <v>3</v>
      </c>
      <c r="B9" s="1" t="s">
        <v>3</v>
      </c>
      <c r="C9" s="12">
        <f>IF(data!C9="","",data!C9)</f>
        <v>3</v>
      </c>
      <c r="D9" s="12">
        <f>IF(data!D9="","",data!D9)</f>
        <v>2</v>
      </c>
      <c r="E9" s="13">
        <f>IF(data!E9="","",data!E9)</f>
        <v>1</v>
      </c>
      <c r="F9" s="13">
        <f>IF(data!F9="","",data!F9)</f>
        <v>6</v>
      </c>
      <c r="G9" s="12">
        <f>IF(data!G9="","",data!G9)</f>
        <v>5</v>
      </c>
      <c r="H9" s="12">
        <f>IF(data!H9="","",data!H9)</f>
        <v>3</v>
      </c>
      <c r="I9" s="13">
        <f>IF(data!I9="","",data!I9)</f>
        <v>4</v>
      </c>
      <c r="J9" s="13">
        <f>IF(data!J9="","",data!J9)</f>
        <v>2</v>
      </c>
      <c r="K9" s="12">
        <f>IF(data!K9="","",data!K9)</f>
        <v>4</v>
      </c>
      <c r="L9" s="12">
        <f>IF(data!L9="","",data!L9)</f>
        <v>3</v>
      </c>
      <c r="M9" s="13">
        <f>IF(data!M9="","",data!M9)</f>
      </c>
      <c r="N9" s="13">
        <f>IF(data!N9="","",data!N9)</f>
      </c>
      <c r="O9" s="12">
        <f>IF(data!O9="","",data!O9)</f>
      </c>
      <c r="P9" s="12">
        <f>IF(data!P9="","",data!P9)</f>
      </c>
      <c r="Q9" s="13">
        <f>IF(data!Q9="","",data!Q9)</f>
      </c>
      <c r="R9" s="13">
        <f>IF(data!R9="","",data!R9)</f>
      </c>
      <c r="S9" s="12">
        <f>IF(data!S9="","",data!S9)</f>
      </c>
      <c r="T9" s="12">
        <f>IF(data!T9="","",data!T9)</f>
      </c>
      <c r="U9" s="13">
        <f>IF(data!U9="","",data!U9)</f>
      </c>
      <c r="V9" s="13">
        <f>IF(data!V9="","",data!V9)</f>
      </c>
      <c r="W9" s="12">
        <f>IF(data!W9="","",data!W9)</f>
      </c>
      <c r="X9" s="12">
        <f>IF(data!X9="","",data!X9)</f>
      </c>
      <c r="Y9" s="13">
        <f>IF(data!Y9="","",data!Y9)</f>
      </c>
      <c r="Z9" s="13">
        <f>IF(data!Z9="","",data!Z9)</f>
      </c>
      <c r="AA9" s="12">
        <f>IF(data!AA9="","",data!AA9)</f>
      </c>
      <c r="AB9" s="12">
        <f>IF(data!AB9="","",data!AB9)</f>
      </c>
      <c r="AC9" s="13">
        <f>IF(data!AC9="","",data!AC9)</f>
      </c>
      <c r="AD9" s="13">
        <f>IF(data!AD9="","",data!AD9)</f>
      </c>
      <c r="AE9" s="12">
        <f>IF(data!AE9="","",data!AE9)</f>
      </c>
      <c r="AF9" s="12">
        <f>IF(data!AF9="","",data!AF9)</f>
      </c>
      <c r="AG9" s="13">
        <f>IF(data!AG9="","",data!AG9)</f>
      </c>
      <c r="AH9" s="13">
        <f>IF(data!AH9="","",data!AH9)</f>
      </c>
      <c r="AI9" s="12">
        <f>IF(data!AI9="","",data!AI9)</f>
      </c>
      <c r="AJ9" s="12">
        <f>IF(data!AJ9="","",data!AJ9)</f>
      </c>
      <c r="AK9" s="13">
        <f>IF(data!AK9="","",data!AK9)</f>
      </c>
      <c r="AL9" s="13">
        <f>IF(data!AL9="","",data!AL9)</f>
      </c>
      <c r="AM9" s="12">
        <f>IF(data!AM9="","",data!AM9)</f>
      </c>
      <c r="AN9" s="12">
        <f>IF(data!AN9="","",data!AN9)</f>
      </c>
      <c r="AO9" s="13">
        <f>IF(data!AO9="","",data!AO9)</f>
      </c>
      <c r="AP9" s="13">
        <f>IF(data!AP9="","",data!AP9)</f>
      </c>
      <c r="AQ9" s="12">
        <f>IF(data!AQ9="","",data!AQ9)</f>
      </c>
      <c r="AR9" s="12">
        <f>IF(data!AR9="","",data!AR9)</f>
      </c>
      <c r="AS9" s="2">
        <f t="shared" si="0"/>
        <v>1</v>
      </c>
      <c r="AT9" s="2"/>
    </row>
    <row r="10" spans="1:46" ht="12.75">
      <c r="A10">
        <v>4</v>
      </c>
      <c r="B10" s="1" t="s">
        <v>4</v>
      </c>
      <c r="C10" s="13">
        <f>IF(data!C10="","",data!C10)</f>
        <v>2</v>
      </c>
      <c r="D10" s="13">
        <f>IF(data!D10="","",data!D10)</f>
        <v>5</v>
      </c>
      <c r="E10" s="12">
        <f>IF(data!E10="","",data!E10)</f>
        <v>4</v>
      </c>
      <c r="F10" s="12">
        <f>IF(data!F10="","",data!F10)</f>
        <v>2</v>
      </c>
      <c r="G10" s="13">
        <f>IF(data!G10="","",data!G10)</f>
        <v>3</v>
      </c>
      <c r="H10" s="13">
        <f>IF(data!H10="","",data!H10)</f>
        <v>6</v>
      </c>
      <c r="I10" s="12">
        <f>IF(data!I10="","",data!I10)</f>
        <v>5</v>
      </c>
      <c r="J10" s="12">
        <f>IF(data!J10="","",data!J10)</f>
        <v>3</v>
      </c>
      <c r="K10" s="13">
        <f>IF(data!K10="","",data!K10)</f>
        <v>2</v>
      </c>
      <c r="L10" s="13">
        <f>IF(data!L10="","",data!L10)</f>
        <v>5</v>
      </c>
      <c r="M10" s="12">
        <f>IF(data!M10="","",data!M10)</f>
      </c>
      <c r="N10" s="12">
        <f>IF(data!N10="","",data!N10)</f>
      </c>
      <c r="O10" s="13">
        <f>IF(data!O10="","",data!O10)</f>
      </c>
      <c r="P10" s="13">
        <f>IF(data!P10="","",data!P10)</f>
      </c>
      <c r="Q10" s="12">
        <f>IF(data!Q10="","",data!Q10)</f>
      </c>
      <c r="R10" s="12">
        <f>IF(data!R10="","",data!R10)</f>
      </c>
      <c r="S10" s="13">
        <f>IF(data!S10="","",data!S10)</f>
      </c>
      <c r="T10" s="13">
        <f>IF(data!T10="","",data!T10)</f>
      </c>
      <c r="U10" s="12">
        <f>IF(data!U10="","",data!U10)</f>
      </c>
      <c r="V10" s="12">
        <f>IF(data!V10="","",data!V10)</f>
      </c>
      <c r="W10" s="13">
        <f>IF(data!W10="","",data!W10)</f>
      </c>
      <c r="X10" s="13">
        <f>IF(data!X10="","",data!X10)</f>
      </c>
      <c r="Y10" s="12">
        <f>IF(data!Y10="","",data!Y10)</f>
      </c>
      <c r="Z10" s="12">
        <f>IF(data!Z10="","",data!Z10)</f>
      </c>
      <c r="AA10" s="13">
        <f>IF(data!AA10="","",data!AA10)</f>
      </c>
      <c r="AB10" s="13">
        <f>IF(data!AB10="","",data!AB10)</f>
      </c>
      <c r="AC10" s="12">
        <f>IF(data!AC10="","",data!AC10)</f>
      </c>
      <c r="AD10" s="12">
        <f>IF(data!AD10="","",data!AD10)</f>
      </c>
      <c r="AE10" s="13">
        <f>IF(data!AE10="","",data!AE10)</f>
      </c>
      <c r="AF10" s="13">
        <f>IF(data!AF10="","",data!AF10)</f>
      </c>
      <c r="AG10" s="12">
        <f>IF(data!AG10="","",data!AG10)</f>
      </c>
      <c r="AH10" s="12">
        <f>IF(data!AH10="","",data!AH10)</f>
      </c>
      <c r="AI10" s="13">
        <f>IF(data!AI10="","",data!AI10)</f>
      </c>
      <c r="AJ10" s="13">
        <f>IF(data!AJ10="","",data!AJ10)</f>
      </c>
      <c r="AK10" s="12">
        <f>IF(data!AK10="","",data!AK10)</f>
      </c>
      <c r="AL10" s="12">
        <f>IF(data!AL10="","",data!AL10)</f>
      </c>
      <c r="AM10" s="13">
        <f>IF(data!AM10="","",data!AM10)</f>
      </c>
      <c r="AN10" s="13">
        <f>IF(data!AN10="","",data!AN10)</f>
      </c>
      <c r="AO10" s="12">
        <f>IF(data!AO10="","",data!AO10)</f>
      </c>
      <c r="AP10" s="12">
        <f>IF(data!AP10="","",data!AP10)</f>
      </c>
      <c r="AQ10" s="13">
        <f>IF(data!AQ10="","",data!AQ10)</f>
      </c>
      <c r="AR10" s="13">
        <f>IF(data!AR10="","",data!AR10)</f>
      </c>
      <c r="AS10" s="2">
        <f t="shared" si="0"/>
        <v>2</v>
      </c>
      <c r="AT10" s="2"/>
    </row>
    <row r="11" spans="1:46" ht="12.75">
      <c r="A11">
        <v>5</v>
      </c>
      <c r="B11" s="1" t="s">
        <v>5</v>
      </c>
      <c r="C11" s="12">
        <f>IF(data!C11="","",data!C11)</f>
        <v>1</v>
      </c>
      <c r="D11" s="12">
        <f>IF(data!D11="","",data!D11)</f>
        <v>5</v>
      </c>
      <c r="E11" s="13">
        <f>IF(data!E11="","",data!E11)</f>
        <v>5</v>
      </c>
      <c r="F11" s="13">
        <f>IF(data!F11="","",data!F11)</f>
        <v>4</v>
      </c>
      <c r="G11" s="12">
        <f>IF(data!G11="","",data!G11)</f>
        <v>3</v>
      </c>
      <c r="H11" s="12">
        <f>IF(data!H11="","",data!H11)</f>
        <v>2</v>
      </c>
      <c r="I11" s="13">
        <f>IF(data!I11="","",data!I11)</f>
        <v>4</v>
      </c>
      <c r="J11" s="13">
        <f>IF(data!J11="","",data!J11)</f>
        <v>3</v>
      </c>
      <c r="K11" s="12">
        <f>IF(data!K11="","",data!K11)</f>
        <v>2</v>
      </c>
      <c r="L11" s="12">
        <f>IF(data!L11="","",data!L11)</f>
        <v>4</v>
      </c>
      <c r="M11" s="13">
        <f>IF(data!M11="","",data!M11)</f>
      </c>
      <c r="N11" s="13">
        <f>IF(data!N11="","",data!N11)</f>
      </c>
      <c r="O11" s="12">
        <f>IF(data!O11="","",data!O11)</f>
      </c>
      <c r="P11" s="12">
        <f>IF(data!P11="","",data!P11)</f>
      </c>
      <c r="Q11" s="13">
        <f>IF(data!Q11="","",data!Q11)</f>
      </c>
      <c r="R11" s="13">
        <f>IF(data!R11="","",data!R11)</f>
      </c>
      <c r="S11" s="12">
        <f>IF(data!S11="","",data!S11)</f>
      </c>
      <c r="T11" s="12">
        <f>IF(data!T11="","",data!T11)</f>
      </c>
      <c r="U11" s="13">
        <f>IF(data!U11="","",data!U11)</f>
      </c>
      <c r="V11" s="13">
        <f>IF(data!V11="","",data!V11)</f>
      </c>
      <c r="W11" s="12">
        <f>IF(data!W11="","",data!W11)</f>
      </c>
      <c r="X11" s="12">
        <f>IF(data!X11="","",data!X11)</f>
      </c>
      <c r="Y11" s="13">
        <f>IF(data!Y11="","",data!Y11)</f>
      </c>
      <c r="Z11" s="13">
        <f>IF(data!Z11="","",data!Z11)</f>
      </c>
      <c r="AA11" s="12">
        <f>IF(data!AA11="","",data!AA11)</f>
      </c>
      <c r="AB11" s="12">
        <f>IF(data!AB11="","",data!AB11)</f>
      </c>
      <c r="AC11" s="13">
        <f>IF(data!AC11="","",data!AC11)</f>
      </c>
      <c r="AD11" s="13">
        <f>IF(data!AD11="","",data!AD11)</f>
      </c>
      <c r="AE11" s="12">
        <f>IF(data!AE11="","",data!AE11)</f>
      </c>
      <c r="AF11" s="12">
        <f>IF(data!AF11="","",data!AF11)</f>
      </c>
      <c r="AG11" s="13">
        <f>IF(data!AG11="","",data!AG11)</f>
      </c>
      <c r="AH11" s="13">
        <f>IF(data!AH11="","",data!AH11)</f>
      </c>
      <c r="AI11" s="12">
        <f>IF(data!AI11="","",data!AI11)</f>
      </c>
      <c r="AJ11" s="12">
        <f>IF(data!AJ11="","",data!AJ11)</f>
      </c>
      <c r="AK11" s="13">
        <f>IF(data!AK11="","",data!AK11)</f>
      </c>
      <c r="AL11" s="13">
        <f>IF(data!AL11="","",data!AL11)</f>
      </c>
      <c r="AM11" s="12">
        <f>IF(data!AM11="","",data!AM11)</f>
      </c>
      <c r="AN11" s="12">
        <f>IF(data!AN11="","",data!AN11)</f>
      </c>
      <c r="AO11" s="13">
        <f>IF(data!AO11="","",data!AO11)</f>
      </c>
      <c r="AP11" s="13">
        <f>IF(data!AP11="","",data!AP11)</f>
      </c>
      <c r="AQ11" s="12">
        <f>IF(data!AQ11="","",data!AQ11)</f>
      </c>
      <c r="AR11" s="12">
        <f>IF(data!AR11="","",data!AR11)</f>
      </c>
      <c r="AS11" s="2">
        <f t="shared" si="0"/>
        <v>1</v>
      </c>
      <c r="AT11" s="2"/>
    </row>
    <row r="12" spans="1:46" ht="12.75">
      <c r="A12">
        <v>6</v>
      </c>
      <c r="B12" s="1" t="s">
        <v>6</v>
      </c>
      <c r="C12" s="13">
        <f>IF(data!C12="","",data!C12)</f>
      </c>
      <c r="D12" s="13">
        <f>IF(data!D12="","",data!D12)</f>
      </c>
      <c r="E12" s="12">
        <f>IF(data!E12="","",data!E12)</f>
      </c>
      <c r="F12" s="12">
        <f>IF(data!F12="","",data!F12)</f>
      </c>
      <c r="G12" s="13">
        <f>IF(data!G12="","",data!G12)</f>
      </c>
      <c r="H12" s="13">
        <f>IF(data!H12="","",data!H12)</f>
      </c>
      <c r="I12" s="12">
        <f>IF(data!I12="","",data!I12)</f>
      </c>
      <c r="J12" s="12">
        <f>IF(data!J12="","",data!J12)</f>
      </c>
      <c r="K12" s="13">
        <f>IF(data!K12="","",data!K12)</f>
      </c>
      <c r="L12" s="13">
        <f>IF(data!L12="","",data!L12)</f>
      </c>
      <c r="M12" s="12">
        <f>IF(data!M12="","",data!M12)</f>
      </c>
      <c r="N12" s="12">
        <f>IF(data!N12="","",data!N12)</f>
      </c>
      <c r="O12" s="13">
        <f>IF(data!O12="","",data!O12)</f>
      </c>
      <c r="P12" s="13">
        <f>IF(data!P12="","",data!P12)</f>
      </c>
      <c r="Q12" s="12">
        <f>IF(data!Q12="","",data!Q12)</f>
      </c>
      <c r="R12" s="12">
        <f>IF(data!R12="","",data!R12)</f>
      </c>
      <c r="S12" s="13">
        <f>IF(data!S12="","",data!S12)</f>
      </c>
      <c r="T12" s="13">
        <f>IF(data!T12="","",data!T12)</f>
      </c>
      <c r="U12" s="12">
        <f>IF(data!U12="","",data!U12)</f>
      </c>
      <c r="V12" s="12">
        <f>IF(data!V12="","",data!V12)</f>
      </c>
      <c r="W12" s="13">
        <f>IF(data!W12="","",data!W12)</f>
      </c>
      <c r="X12" s="13">
        <f>IF(data!X12="","",data!X12)</f>
      </c>
      <c r="Y12" s="12">
        <f>IF(data!Y12="","",data!Y12)</f>
      </c>
      <c r="Z12" s="12">
        <f>IF(data!Z12="","",data!Z12)</f>
      </c>
      <c r="AA12" s="13">
        <f>IF(data!AA12="","",data!AA12)</f>
      </c>
      <c r="AB12" s="13">
        <f>IF(data!AB12="","",data!AB12)</f>
      </c>
      <c r="AC12" s="12">
        <f>IF(data!AC12="","",data!AC12)</f>
      </c>
      <c r="AD12" s="12">
        <f>IF(data!AD12="","",data!AD12)</f>
      </c>
      <c r="AE12" s="13">
        <f>IF(data!AE12="","",data!AE12)</f>
      </c>
      <c r="AF12" s="13">
        <f>IF(data!AF12="","",data!AF12)</f>
      </c>
      <c r="AG12" s="12">
        <f>IF(data!AG12="","",data!AG12)</f>
      </c>
      <c r="AH12" s="12">
        <f>IF(data!AH12="","",data!AH12)</f>
      </c>
      <c r="AI12" s="13">
        <f>IF(data!AI12="","",data!AI12)</f>
      </c>
      <c r="AJ12" s="13">
        <f>IF(data!AJ12="","",data!AJ12)</f>
      </c>
      <c r="AK12" s="12">
        <f>IF(data!AK12="","",data!AK12)</f>
      </c>
      <c r="AL12" s="12">
        <f>IF(data!AL12="","",data!AL12)</f>
      </c>
      <c r="AM12" s="13">
        <f>IF(data!AM12="","",data!AM12)</f>
      </c>
      <c r="AN12" s="13">
        <f>IF(data!AN12="","",data!AN12)</f>
      </c>
      <c r="AO12" s="12">
        <f>IF(data!AO12="","",data!AO12)</f>
      </c>
      <c r="AP12" s="12">
        <f>IF(data!AP12="","",data!AP12)</f>
      </c>
      <c r="AQ12" s="13">
        <f>IF(data!AQ12="","",data!AQ12)</f>
      </c>
      <c r="AR12" s="13">
        <f>IF(data!AR12="","",data!AR12)</f>
      </c>
      <c r="AS12" s="2">
        <f t="shared" si="0"/>
        <v>-1000</v>
      </c>
      <c r="AT12" s="2"/>
    </row>
    <row r="13" spans="1:46" ht="12.75">
      <c r="A13">
        <v>7</v>
      </c>
      <c r="B13" s="1" t="s">
        <v>7</v>
      </c>
      <c r="C13" s="12">
        <f>IF(data!C13="","",data!C13)</f>
      </c>
      <c r="D13" s="12">
        <f>IF(data!D13="","",data!D13)</f>
      </c>
      <c r="E13" s="13">
        <f>IF(data!E13="","",data!E13)</f>
      </c>
      <c r="F13" s="13">
        <f>IF(data!F13="","",data!F13)</f>
      </c>
      <c r="G13" s="12">
        <f>IF(data!G13="","",data!G13)</f>
      </c>
      <c r="H13" s="12">
        <f>IF(data!H13="","",data!H13)</f>
      </c>
      <c r="I13" s="13">
        <f>IF(data!I13="","",data!I13)</f>
      </c>
      <c r="J13" s="13">
        <f>IF(data!J13="","",data!J13)</f>
      </c>
      <c r="K13" s="12">
        <f>IF(data!K13="","",data!K13)</f>
      </c>
      <c r="L13" s="12">
        <f>IF(data!L13="","",data!L13)</f>
      </c>
      <c r="M13" s="13">
        <f>IF(data!M13="","",data!M13)</f>
      </c>
      <c r="N13" s="13">
        <f>IF(data!N13="","",data!N13)</f>
      </c>
      <c r="O13" s="12">
        <f>IF(data!O13="","",data!O13)</f>
      </c>
      <c r="P13" s="12">
        <f>IF(data!P13="","",data!P13)</f>
      </c>
      <c r="Q13" s="13">
        <f>IF(data!Q13="","",data!Q13)</f>
      </c>
      <c r="R13" s="13">
        <f>IF(data!R13="","",data!R13)</f>
      </c>
      <c r="S13" s="12">
        <f>IF(data!S13="","",data!S13)</f>
      </c>
      <c r="T13" s="12">
        <f>IF(data!T13="","",data!T13)</f>
      </c>
      <c r="U13" s="13">
        <f>IF(data!U13="","",data!U13)</f>
      </c>
      <c r="V13" s="13">
        <f>IF(data!V13="","",data!V13)</f>
      </c>
      <c r="W13" s="12">
        <f>IF(data!W13="","",data!W13)</f>
      </c>
      <c r="X13" s="12">
        <f>IF(data!X13="","",data!X13)</f>
      </c>
      <c r="Y13" s="13">
        <f>IF(data!Y13="","",data!Y13)</f>
      </c>
      <c r="Z13" s="13">
        <f>IF(data!Z13="","",data!Z13)</f>
      </c>
      <c r="AA13" s="12">
        <f>IF(data!AA13="","",data!AA13)</f>
      </c>
      <c r="AB13" s="12">
        <f>IF(data!AB13="","",data!AB13)</f>
      </c>
      <c r="AC13" s="13">
        <f>IF(data!AC13="","",data!AC13)</f>
      </c>
      <c r="AD13" s="13">
        <f>IF(data!AD13="","",data!AD13)</f>
      </c>
      <c r="AE13" s="12">
        <f>IF(data!AE13="","",data!AE13)</f>
      </c>
      <c r="AF13" s="12">
        <f>IF(data!AF13="","",data!AF13)</f>
      </c>
      <c r="AG13" s="13">
        <f>IF(data!AG13="","",data!AG13)</f>
      </c>
      <c r="AH13" s="13">
        <f>IF(data!AH13="","",data!AH13)</f>
      </c>
      <c r="AI13" s="12">
        <f>IF(data!AI13="","",data!AI13)</f>
      </c>
      <c r="AJ13" s="12">
        <f>IF(data!AJ13="","",data!AJ13)</f>
      </c>
      <c r="AK13" s="13">
        <f>IF(data!AK13="","",data!AK13)</f>
      </c>
      <c r="AL13" s="13">
        <f>IF(data!AL13="","",data!AL13)</f>
      </c>
      <c r="AM13" s="12">
        <f>IF(data!AM13="","",data!AM13)</f>
      </c>
      <c r="AN13" s="12">
        <f>IF(data!AN13="","",data!AN13)</f>
      </c>
      <c r="AO13" s="13">
        <f>IF(data!AO13="","",data!AO13)</f>
      </c>
      <c r="AP13" s="13">
        <f>IF(data!AP13="","",data!AP13)</f>
      </c>
      <c r="AQ13" s="12">
        <f>IF(data!AQ13="","",data!AQ13)</f>
      </c>
      <c r="AR13" s="12">
        <f>IF(data!AR13="","",data!AR13)</f>
      </c>
      <c r="AS13" s="2">
        <f t="shared" si="0"/>
        <v>-1000</v>
      </c>
      <c r="AT13" s="2"/>
    </row>
    <row r="14" spans="1:46" ht="12.75">
      <c r="A14">
        <v>8</v>
      </c>
      <c r="B14" s="1" t="s">
        <v>8</v>
      </c>
      <c r="C14" s="13">
        <f>IF(data!C14="","",data!C14)</f>
      </c>
      <c r="D14" s="13">
        <f>IF(data!D14="","",data!D14)</f>
      </c>
      <c r="E14" s="12">
        <f>IF(data!E14="","",data!E14)</f>
      </c>
      <c r="F14" s="12">
        <f>IF(data!F14="","",data!F14)</f>
      </c>
      <c r="G14" s="13">
        <f>IF(data!G14="","",data!G14)</f>
      </c>
      <c r="H14" s="13">
        <f>IF(data!H14="","",data!H14)</f>
      </c>
      <c r="I14" s="12">
        <f>IF(data!I14="","",data!I14)</f>
      </c>
      <c r="J14" s="12">
        <f>IF(data!J14="","",data!J14)</f>
      </c>
      <c r="K14" s="13">
        <f>IF(data!K14="","",data!K14)</f>
      </c>
      <c r="L14" s="13">
        <f>IF(data!L14="","",data!L14)</f>
      </c>
      <c r="M14" s="12">
        <f>IF(data!M14="","",data!M14)</f>
      </c>
      <c r="N14" s="12">
        <f>IF(data!N14="","",data!N14)</f>
      </c>
      <c r="O14" s="13">
        <f>IF(data!O14="","",data!O14)</f>
      </c>
      <c r="P14" s="13">
        <f>IF(data!P14="","",data!P14)</f>
      </c>
      <c r="Q14" s="12">
        <f>IF(data!Q14="","",data!Q14)</f>
      </c>
      <c r="R14" s="12">
        <f>IF(data!R14="","",data!R14)</f>
      </c>
      <c r="S14" s="13">
        <f>IF(data!S14="","",data!S14)</f>
      </c>
      <c r="T14" s="13">
        <f>IF(data!T14="","",data!T14)</f>
      </c>
      <c r="U14" s="12">
        <f>IF(data!U14="","",data!U14)</f>
      </c>
      <c r="V14" s="12">
        <f>IF(data!V14="","",data!V14)</f>
      </c>
      <c r="W14" s="13">
        <f>IF(data!W14="","",data!W14)</f>
      </c>
      <c r="X14" s="13">
        <f>IF(data!X14="","",data!X14)</f>
      </c>
      <c r="Y14" s="12">
        <f>IF(data!Y14="","",data!Y14)</f>
      </c>
      <c r="Z14" s="12">
        <f>IF(data!Z14="","",data!Z14)</f>
      </c>
      <c r="AA14" s="13">
        <f>IF(data!AA14="","",data!AA14)</f>
      </c>
      <c r="AB14" s="13">
        <f>IF(data!AB14="","",data!AB14)</f>
      </c>
      <c r="AC14" s="12">
        <f>IF(data!AC14="","",data!AC14)</f>
      </c>
      <c r="AD14" s="12">
        <f>IF(data!AD14="","",data!AD14)</f>
      </c>
      <c r="AE14" s="13">
        <f>IF(data!AE14="","",data!AE14)</f>
      </c>
      <c r="AF14" s="13">
        <f>IF(data!AF14="","",data!AF14)</f>
      </c>
      <c r="AG14" s="12">
        <f>IF(data!AG14="","",data!AG14)</f>
      </c>
      <c r="AH14" s="12">
        <f>IF(data!AH14="","",data!AH14)</f>
      </c>
      <c r="AI14" s="13">
        <f>IF(data!AI14="","",data!AI14)</f>
      </c>
      <c r="AJ14" s="13">
        <f>IF(data!AJ14="","",data!AJ14)</f>
      </c>
      <c r="AK14" s="12">
        <f>IF(data!AK14="","",data!AK14)</f>
      </c>
      <c r="AL14" s="12">
        <f>IF(data!AL14="","",data!AL14)</f>
      </c>
      <c r="AM14" s="13">
        <f>IF(data!AM14="","",data!AM14)</f>
      </c>
      <c r="AN14" s="13">
        <f>IF(data!AN14="","",data!AN14)</f>
      </c>
      <c r="AO14" s="12">
        <f>IF(data!AO14="","",data!AO14)</f>
      </c>
      <c r="AP14" s="12">
        <f>IF(data!AP14="","",data!AP14)</f>
      </c>
      <c r="AQ14" s="13">
        <f>IF(data!AQ14="","",data!AQ14)</f>
      </c>
      <c r="AR14" s="13">
        <f>IF(data!AR14="","",data!AR14)</f>
      </c>
      <c r="AS14" s="2">
        <f t="shared" si="0"/>
        <v>-1000</v>
      </c>
      <c r="AT14" s="2"/>
    </row>
    <row r="15" spans="1:46" ht="12.75">
      <c r="A15">
        <v>9</v>
      </c>
      <c r="B15" s="1" t="s">
        <v>9</v>
      </c>
      <c r="C15" s="12">
        <f>IF(data!C15="","",data!C15)</f>
      </c>
      <c r="D15" s="12">
        <f>IF(data!D15="","",data!D15)</f>
      </c>
      <c r="E15" s="13">
        <f>IF(data!E15="","",data!E15)</f>
      </c>
      <c r="F15" s="13">
        <f>IF(data!F15="","",data!F15)</f>
      </c>
      <c r="G15" s="12">
        <f>IF(data!G15="","",data!G15)</f>
      </c>
      <c r="H15" s="12">
        <f>IF(data!H15="","",data!H15)</f>
      </c>
      <c r="I15" s="13">
        <f>IF(data!I15="","",data!I15)</f>
      </c>
      <c r="J15" s="13">
        <f>IF(data!J15="","",data!J15)</f>
      </c>
      <c r="K15" s="12">
        <f>IF(data!K15="","",data!K15)</f>
      </c>
      <c r="L15" s="12">
        <f>IF(data!L15="","",data!L15)</f>
      </c>
      <c r="M15" s="13">
        <f>IF(data!M15="","",data!M15)</f>
      </c>
      <c r="N15" s="13">
        <f>IF(data!N15="","",data!N15)</f>
      </c>
      <c r="O15" s="12">
        <f>IF(data!O15="","",data!O15)</f>
      </c>
      <c r="P15" s="12">
        <f>IF(data!P15="","",data!P15)</f>
      </c>
      <c r="Q15" s="13">
        <f>IF(data!Q15="","",data!Q15)</f>
      </c>
      <c r="R15" s="13">
        <f>IF(data!R15="","",data!R15)</f>
      </c>
      <c r="S15" s="12">
        <f>IF(data!S15="","",data!S15)</f>
      </c>
      <c r="T15" s="12">
        <f>IF(data!T15="","",data!T15)</f>
      </c>
      <c r="U15" s="13">
        <f>IF(data!U15="","",data!U15)</f>
      </c>
      <c r="V15" s="13">
        <f>IF(data!V15="","",data!V15)</f>
      </c>
      <c r="W15" s="12">
        <f>IF(data!W15="","",data!W15)</f>
      </c>
      <c r="X15" s="12">
        <f>IF(data!X15="","",data!X15)</f>
      </c>
      <c r="Y15" s="13">
        <f>IF(data!Y15="","",data!Y15)</f>
      </c>
      <c r="Z15" s="13">
        <f>IF(data!Z15="","",data!Z15)</f>
      </c>
      <c r="AA15" s="12">
        <f>IF(data!AA15="","",data!AA15)</f>
      </c>
      <c r="AB15" s="12">
        <f>IF(data!AB15="","",data!AB15)</f>
      </c>
      <c r="AC15" s="13">
        <f>IF(data!AC15="","",data!AC15)</f>
      </c>
      <c r="AD15" s="13">
        <f>IF(data!AD15="","",data!AD15)</f>
      </c>
      <c r="AE15" s="12">
        <f>IF(data!AE15="","",data!AE15)</f>
      </c>
      <c r="AF15" s="12">
        <f>IF(data!AF15="","",data!AF15)</f>
      </c>
      <c r="AG15" s="13">
        <f>IF(data!AG15="","",data!AG15)</f>
      </c>
      <c r="AH15" s="13">
        <f>IF(data!AH15="","",data!AH15)</f>
      </c>
      <c r="AI15" s="12">
        <f>IF(data!AI15="","",data!AI15)</f>
      </c>
      <c r="AJ15" s="12">
        <f>IF(data!AJ15="","",data!AJ15)</f>
      </c>
      <c r="AK15" s="13">
        <f>IF(data!AK15="","",data!AK15)</f>
      </c>
      <c r="AL15" s="13">
        <f>IF(data!AL15="","",data!AL15)</f>
      </c>
      <c r="AM15" s="12">
        <f>IF(data!AM15="","",data!AM15)</f>
      </c>
      <c r="AN15" s="12">
        <f>IF(data!AN15="","",data!AN15)</f>
      </c>
      <c r="AO15" s="13">
        <f>IF(data!AO15="","",data!AO15)</f>
      </c>
      <c r="AP15" s="13">
        <f>IF(data!AP15="","",data!AP15)</f>
      </c>
      <c r="AQ15" s="12">
        <f>IF(data!AQ15="","",data!AQ15)</f>
      </c>
      <c r="AR15" s="12">
        <f>IF(data!AR15="","",data!AR15)</f>
      </c>
      <c r="AS15" s="2">
        <f t="shared" si="0"/>
        <v>-1000</v>
      </c>
      <c r="AT15" s="2"/>
    </row>
    <row r="16" spans="1:46" ht="12.75">
      <c r="A16">
        <v>10</v>
      </c>
      <c r="B16" s="1" t="s">
        <v>10</v>
      </c>
      <c r="C16" s="13">
        <f>IF(data!C16="","",data!C16)</f>
      </c>
      <c r="D16" s="13">
        <f>IF(data!D16="","",data!D16)</f>
      </c>
      <c r="E16" s="12">
        <f>IF(data!E16="","",data!E16)</f>
      </c>
      <c r="F16" s="12">
        <f>IF(data!F16="","",data!F16)</f>
      </c>
      <c r="G16" s="13">
        <f>IF(data!G16="","",data!G16)</f>
      </c>
      <c r="H16" s="13">
        <f>IF(data!H16="","",data!H16)</f>
      </c>
      <c r="I16" s="12">
        <f>IF(data!I16="","",data!I16)</f>
      </c>
      <c r="J16" s="12">
        <f>IF(data!J16="","",data!J16)</f>
      </c>
      <c r="K16" s="13">
        <f>IF(data!K16="","",data!K16)</f>
      </c>
      <c r="L16" s="13">
        <f>IF(data!L16="","",data!L16)</f>
      </c>
      <c r="M16" s="12">
        <f>IF(data!M16="","",data!M16)</f>
      </c>
      <c r="N16" s="12">
        <f>IF(data!N16="","",data!N16)</f>
      </c>
      <c r="O16" s="13">
        <f>IF(data!O16="","",data!O16)</f>
      </c>
      <c r="P16" s="13">
        <f>IF(data!P16="","",data!P16)</f>
      </c>
      <c r="Q16" s="12">
        <f>IF(data!Q16="","",data!Q16)</f>
      </c>
      <c r="R16" s="12">
        <f>IF(data!R16="","",data!R16)</f>
      </c>
      <c r="S16" s="13">
        <f>IF(data!S16="","",data!S16)</f>
      </c>
      <c r="T16" s="13">
        <f>IF(data!T16="","",data!T16)</f>
      </c>
      <c r="U16" s="12">
        <f>IF(data!U16="","",data!U16)</f>
      </c>
      <c r="V16" s="12">
        <f>IF(data!V16="","",data!V16)</f>
      </c>
      <c r="W16" s="13">
        <f>IF(data!W16="","",data!W16)</f>
      </c>
      <c r="X16" s="13">
        <f>IF(data!X16="","",data!X16)</f>
      </c>
      <c r="Y16" s="12">
        <f>IF(data!Y16="","",data!Y16)</f>
      </c>
      <c r="Z16" s="12">
        <f>IF(data!Z16="","",data!Z16)</f>
      </c>
      <c r="AA16" s="13">
        <f>IF(data!AA16="","",data!AA16)</f>
      </c>
      <c r="AB16" s="13">
        <f>IF(data!AB16="","",data!AB16)</f>
      </c>
      <c r="AC16" s="12">
        <f>IF(data!AC16="","",data!AC16)</f>
      </c>
      <c r="AD16" s="12">
        <f>IF(data!AD16="","",data!AD16)</f>
      </c>
      <c r="AE16" s="13">
        <f>IF(data!AE16="","",data!AE16)</f>
      </c>
      <c r="AF16" s="13">
        <f>IF(data!AF16="","",data!AF16)</f>
      </c>
      <c r="AG16" s="12">
        <f>IF(data!AG16="","",data!AG16)</f>
      </c>
      <c r="AH16" s="12">
        <f>IF(data!AH16="","",data!AH16)</f>
      </c>
      <c r="AI16" s="13">
        <f>IF(data!AI16="","",data!AI16)</f>
      </c>
      <c r="AJ16" s="13">
        <f>IF(data!AJ16="","",data!AJ16)</f>
      </c>
      <c r="AK16" s="12">
        <f>IF(data!AK16="","",data!AK16)</f>
      </c>
      <c r="AL16" s="12">
        <f>IF(data!AL16="","",data!AL16)</f>
      </c>
      <c r="AM16" s="13">
        <f>IF(data!AM16="","",data!AM16)</f>
      </c>
      <c r="AN16" s="13">
        <f>IF(data!AN16="","",data!AN16)</f>
      </c>
      <c r="AO16" s="12">
        <f>IF(data!AO16="","",data!AO16)</f>
      </c>
      <c r="AP16" s="12">
        <f>IF(data!AP16="","",data!AP16)</f>
      </c>
      <c r="AQ16" s="13">
        <f>IF(data!AQ16="","",data!AQ16)</f>
      </c>
      <c r="AR16" s="13">
        <f>IF(data!AR16="","",data!AR16)</f>
      </c>
      <c r="AS16" s="2">
        <f t="shared" si="0"/>
        <v>-1000</v>
      </c>
      <c r="AT16" s="2"/>
    </row>
    <row r="17" spans="1:46" ht="12.75">
      <c r="A17">
        <v>11</v>
      </c>
      <c r="B17" s="1" t="s">
        <v>11</v>
      </c>
      <c r="C17" s="12">
        <f>IF(data!C17="","",data!C17)</f>
      </c>
      <c r="D17" s="12">
        <f>IF(data!D17="","",data!D17)</f>
      </c>
      <c r="E17" s="13">
        <f>IF(data!E17="","",data!E17)</f>
      </c>
      <c r="F17" s="13">
        <f>IF(data!F17="","",data!F17)</f>
      </c>
      <c r="G17" s="12">
        <f>IF(data!G17="","",data!G17)</f>
      </c>
      <c r="H17" s="12">
        <f>IF(data!H17="","",data!H17)</f>
      </c>
      <c r="I17" s="13">
        <f>IF(data!I17="","",data!I17)</f>
      </c>
      <c r="J17" s="13">
        <f>IF(data!J17="","",data!J17)</f>
      </c>
      <c r="K17" s="12">
        <f>IF(data!K17="","",data!K17)</f>
      </c>
      <c r="L17" s="12">
        <f>IF(data!L17="","",data!L17)</f>
      </c>
      <c r="M17" s="13">
        <f>IF(data!M17="","",data!M17)</f>
      </c>
      <c r="N17" s="13">
        <f>IF(data!N17="","",data!N17)</f>
      </c>
      <c r="O17" s="12">
        <f>IF(data!O17="","",data!O17)</f>
      </c>
      <c r="P17" s="12">
        <f>IF(data!P17="","",data!P17)</f>
      </c>
      <c r="Q17" s="13">
        <f>IF(data!Q17="","",data!Q17)</f>
      </c>
      <c r="R17" s="13">
        <f>IF(data!R17="","",data!R17)</f>
      </c>
      <c r="S17" s="12">
        <f>IF(data!S17="","",data!S17)</f>
      </c>
      <c r="T17" s="12">
        <f>IF(data!T17="","",data!T17)</f>
      </c>
      <c r="U17" s="13">
        <f>IF(data!U17="","",data!U17)</f>
      </c>
      <c r="V17" s="13">
        <f>IF(data!V17="","",data!V17)</f>
      </c>
      <c r="W17" s="12">
        <f>IF(data!W17="","",data!W17)</f>
      </c>
      <c r="X17" s="12">
        <f>IF(data!X17="","",data!X17)</f>
      </c>
      <c r="Y17" s="13">
        <f>IF(data!Y17="","",data!Y17)</f>
      </c>
      <c r="Z17" s="13">
        <f>IF(data!Z17="","",data!Z17)</f>
      </c>
      <c r="AA17" s="12">
        <f>IF(data!AA17="","",data!AA17)</f>
      </c>
      <c r="AB17" s="12">
        <f>IF(data!AB17="","",data!AB17)</f>
      </c>
      <c r="AC17" s="13">
        <f>IF(data!AC17="","",data!AC17)</f>
      </c>
      <c r="AD17" s="13">
        <f>IF(data!AD17="","",data!AD17)</f>
      </c>
      <c r="AE17" s="12">
        <f>IF(data!AE17="","",data!AE17)</f>
      </c>
      <c r="AF17" s="12">
        <f>IF(data!AF17="","",data!AF17)</f>
      </c>
      <c r="AG17" s="13">
        <f>IF(data!AG17="","",data!AG17)</f>
      </c>
      <c r="AH17" s="13">
        <f>IF(data!AH17="","",data!AH17)</f>
      </c>
      <c r="AI17" s="12">
        <f>IF(data!AI17="","",data!AI17)</f>
      </c>
      <c r="AJ17" s="12">
        <f>IF(data!AJ17="","",data!AJ17)</f>
      </c>
      <c r="AK17" s="13">
        <f>IF(data!AK17="","",data!AK17)</f>
      </c>
      <c r="AL17" s="13">
        <f>IF(data!AL17="","",data!AL17)</f>
      </c>
      <c r="AM17" s="12">
        <f>IF(data!AM17="","",data!AM17)</f>
      </c>
      <c r="AN17" s="12">
        <f>IF(data!AN17="","",data!AN17)</f>
      </c>
      <c r="AO17" s="13">
        <f>IF(data!AO17="","",data!AO17)</f>
      </c>
      <c r="AP17" s="13">
        <f>IF(data!AP17="","",data!AP17)</f>
      </c>
      <c r="AQ17" s="12">
        <f>IF(data!AQ17="","",data!AQ17)</f>
      </c>
      <c r="AR17" s="12">
        <f>IF(data!AR17="","",data!AR17)</f>
      </c>
      <c r="AS17" s="2">
        <f t="shared" si="0"/>
        <v>-1000</v>
      </c>
      <c r="AT17" s="2"/>
    </row>
    <row r="18" spans="1:46" ht="12.75">
      <c r="A18">
        <v>12</v>
      </c>
      <c r="B18" s="1" t="s">
        <v>12</v>
      </c>
      <c r="C18" s="13">
        <f>IF(data!C18="","",data!C18)</f>
      </c>
      <c r="D18" s="13">
        <f>IF(data!D18="","",data!D18)</f>
      </c>
      <c r="E18" s="12">
        <f>IF(data!E18="","",data!E18)</f>
      </c>
      <c r="F18" s="12">
        <f>IF(data!F18="","",data!F18)</f>
      </c>
      <c r="G18" s="13">
        <f>IF(data!G18="","",data!G18)</f>
      </c>
      <c r="H18" s="13">
        <f>IF(data!H18="","",data!H18)</f>
      </c>
      <c r="I18" s="12">
        <f>IF(data!I18="","",data!I18)</f>
      </c>
      <c r="J18" s="12">
        <f>IF(data!J18="","",data!J18)</f>
      </c>
      <c r="K18" s="13">
        <f>IF(data!K18="","",data!K18)</f>
      </c>
      <c r="L18" s="13">
        <f>IF(data!L18="","",data!L18)</f>
      </c>
      <c r="M18" s="12">
        <f>IF(data!M18="","",data!M18)</f>
      </c>
      <c r="N18" s="12">
        <f>IF(data!N18="","",data!N18)</f>
      </c>
      <c r="O18" s="13">
        <f>IF(data!O18="","",data!O18)</f>
      </c>
      <c r="P18" s="13">
        <f>IF(data!P18="","",data!P18)</f>
      </c>
      <c r="Q18" s="12">
        <f>IF(data!Q18="","",data!Q18)</f>
      </c>
      <c r="R18" s="12">
        <f>IF(data!R18="","",data!R18)</f>
      </c>
      <c r="S18" s="13">
        <f>IF(data!S18="","",data!S18)</f>
      </c>
      <c r="T18" s="13">
        <f>IF(data!T18="","",data!T18)</f>
      </c>
      <c r="U18" s="12">
        <f>IF(data!U18="","",data!U18)</f>
      </c>
      <c r="V18" s="12">
        <f>IF(data!V18="","",data!V18)</f>
      </c>
      <c r="W18" s="13">
        <f>IF(data!W18="","",data!W18)</f>
      </c>
      <c r="X18" s="13">
        <f>IF(data!X18="","",data!X18)</f>
      </c>
      <c r="Y18" s="12">
        <f>IF(data!Y18="","",data!Y18)</f>
      </c>
      <c r="Z18" s="12">
        <f>IF(data!Z18="","",data!Z18)</f>
      </c>
      <c r="AA18" s="13">
        <f>IF(data!AA18="","",data!AA18)</f>
      </c>
      <c r="AB18" s="13">
        <f>IF(data!AB18="","",data!AB18)</f>
      </c>
      <c r="AC18" s="12">
        <f>IF(data!AC18="","",data!AC18)</f>
      </c>
      <c r="AD18" s="12">
        <f>IF(data!AD18="","",data!AD18)</f>
      </c>
      <c r="AE18" s="13">
        <f>IF(data!AE18="","",data!AE18)</f>
      </c>
      <c r="AF18" s="13">
        <f>IF(data!AF18="","",data!AF18)</f>
      </c>
      <c r="AG18" s="12">
        <f>IF(data!AG18="","",data!AG18)</f>
      </c>
      <c r="AH18" s="12">
        <f>IF(data!AH18="","",data!AH18)</f>
      </c>
      <c r="AI18" s="13">
        <f>IF(data!AI18="","",data!AI18)</f>
      </c>
      <c r="AJ18" s="13">
        <f>IF(data!AJ18="","",data!AJ18)</f>
      </c>
      <c r="AK18" s="12">
        <f>IF(data!AK18="","",data!AK18)</f>
      </c>
      <c r="AL18" s="12">
        <f>IF(data!AL18="","",data!AL18)</f>
      </c>
      <c r="AM18" s="13">
        <f>IF(data!AM18="","",data!AM18)</f>
      </c>
      <c r="AN18" s="13">
        <f>IF(data!AN18="","",data!AN18)</f>
      </c>
      <c r="AO18" s="12">
        <f>IF(data!AO18="","",data!AO18)</f>
      </c>
      <c r="AP18" s="12">
        <f>IF(data!AP18="","",data!AP18)</f>
      </c>
      <c r="AQ18" s="13">
        <f>IF(data!AQ18="","",data!AQ18)</f>
      </c>
      <c r="AR18" s="13">
        <f>IF(data!AR18="","",data!AR18)</f>
      </c>
      <c r="AS18" s="2">
        <f t="shared" si="0"/>
        <v>-1000</v>
      </c>
      <c r="AT18" s="2"/>
    </row>
    <row r="19" spans="1:46" ht="12.75">
      <c r="A19">
        <v>13</v>
      </c>
      <c r="B19" s="1" t="s">
        <v>13</v>
      </c>
      <c r="C19" s="12">
        <f>IF(data!C19="","",data!C19)</f>
      </c>
      <c r="D19" s="12">
        <f>IF(data!D19="","",data!D19)</f>
      </c>
      <c r="E19" s="13">
        <f>IF(data!E19="","",data!E19)</f>
      </c>
      <c r="F19" s="13">
        <f>IF(data!F19="","",data!F19)</f>
      </c>
      <c r="G19" s="12">
        <f>IF(data!G19="","",data!G19)</f>
      </c>
      <c r="H19" s="12">
        <f>IF(data!H19="","",data!H19)</f>
      </c>
      <c r="I19" s="13">
        <f>IF(data!I19="","",data!I19)</f>
      </c>
      <c r="J19" s="13">
        <f>IF(data!J19="","",data!J19)</f>
      </c>
      <c r="K19" s="12">
        <f>IF(data!K19="","",data!K19)</f>
      </c>
      <c r="L19" s="12">
        <f>IF(data!L19="","",data!L19)</f>
      </c>
      <c r="M19" s="13">
        <f>IF(data!M19="","",data!M19)</f>
      </c>
      <c r="N19" s="13">
        <f>IF(data!N19="","",data!N19)</f>
      </c>
      <c r="O19" s="12">
        <f>IF(data!O19="","",data!O19)</f>
      </c>
      <c r="P19" s="12">
        <f>IF(data!P19="","",data!P19)</f>
      </c>
      <c r="Q19" s="13">
        <f>IF(data!Q19="","",data!Q19)</f>
      </c>
      <c r="R19" s="13">
        <f>IF(data!R19="","",data!R19)</f>
      </c>
      <c r="S19" s="12">
        <f>IF(data!S19="","",data!S19)</f>
      </c>
      <c r="T19" s="12">
        <f>IF(data!T19="","",data!T19)</f>
      </c>
      <c r="U19" s="13">
        <f>IF(data!U19="","",data!U19)</f>
      </c>
      <c r="V19" s="13">
        <f>IF(data!V19="","",data!V19)</f>
      </c>
      <c r="W19" s="12">
        <f>IF(data!W19="","",data!W19)</f>
      </c>
      <c r="X19" s="12">
        <f>IF(data!X19="","",data!X19)</f>
      </c>
      <c r="Y19" s="13">
        <f>IF(data!Y19="","",data!Y19)</f>
      </c>
      <c r="Z19" s="13">
        <f>IF(data!Z19="","",data!Z19)</f>
      </c>
      <c r="AA19" s="12">
        <f>IF(data!AA19="","",data!AA19)</f>
      </c>
      <c r="AB19" s="12">
        <f>IF(data!AB19="","",data!AB19)</f>
      </c>
      <c r="AC19" s="13">
        <f>IF(data!AC19="","",data!AC19)</f>
      </c>
      <c r="AD19" s="13">
        <f>IF(data!AD19="","",data!AD19)</f>
      </c>
      <c r="AE19" s="12">
        <f>IF(data!AE19="","",data!AE19)</f>
      </c>
      <c r="AF19" s="12">
        <f>IF(data!AF19="","",data!AF19)</f>
      </c>
      <c r="AG19" s="13">
        <f>IF(data!AG19="","",data!AG19)</f>
      </c>
      <c r="AH19" s="13">
        <f>IF(data!AH19="","",data!AH19)</f>
      </c>
      <c r="AI19" s="12">
        <f>IF(data!AI19="","",data!AI19)</f>
      </c>
      <c r="AJ19" s="12">
        <f>IF(data!AJ19="","",data!AJ19)</f>
      </c>
      <c r="AK19" s="13">
        <f>IF(data!AK19="","",data!AK19)</f>
      </c>
      <c r="AL19" s="13">
        <f>IF(data!AL19="","",data!AL19)</f>
      </c>
      <c r="AM19" s="12">
        <f>IF(data!AM19="","",data!AM19)</f>
      </c>
      <c r="AN19" s="12">
        <f>IF(data!AN19="","",data!AN19)</f>
      </c>
      <c r="AO19" s="13">
        <f>IF(data!AO19="","",data!AO19)</f>
      </c>
      <c r="AP19" s="13">
        <f>IF(data!AP19="","",data!AP19)</f>
      </c>
      <c r="AQ19" s="12">
        <f>IF(data!AQ19="","",data!AQ19)</f>
      </c>
      <c r="AR19" s="12">
        <f>IF(data!AR19="","",data!AR19)</f>
      </c>
      <c r="AS19" s="2">
        <f t="shared" si="0"/>
        <v>-1000</v>
      </c>
      <c r="AT19" s="2"/>
    </row>
    <row r="20" spans="1:46" ht="12.75">
      <c r="A20">
        <v>14</v>
      </c>
      <c r="B20" s="1" t="s">
        <v>14</v>
      </c>
      <c r="C20" s="13">
        <f>IF(data!C20="","",data!C20)</f>
      </c>
      <c r="D20" s="13">
        <f>IF(data!D20="","",data!D20)</f>
      </c>
      <c r="E20" s="12">
        <f>IF(data!E20="","",data!E20)</f>
      </c>
      <c r="F20" s="12">
        <f>IF(data!F20="","",data!F20)</f>
      </c>
      <c r="G20" s="13">
        <f>IF(data!G20="","",data!G20)</f>
      </c>
      <c r="H20" s="13">
        <f>IF(data!H20="","",data!H20)</f>
      </c>
      <c r="I20" s="12">
        <f>IF(data!I20="","",data!I20)</f>
      </c>
      <c r="J20" s="12">
        <f>IF(data!J20="","",data!J20)</f>
      </c>
      <c r="K20" s="13">
        <f>IF(data!K20="","",data!K20)</f>
      </c>
      <c r="L20" s="13">
        <f>IF(data!L20="","",data!L20)</f>
      </c>
      <c r="M20" s="12">
        <f>IF(data!M20="","",data!M20)</f>
      </c>
      <c r="N20" s="12">
        <f>IF(data!N20="","",data!N20)</f>
      </c>
      <c r="O20" s="13">
        <f>IF(data!O20="","",data!O20)</f>
      </c>
      <c r="P20" s="13">
        <f>IF(data!P20="","",data!P20)</f>
      </c>
      <c r="Q20" s="12">
        <f>IF(data!Q20="","",data!Q20)</f>
      </c>
      <c r="R20" s="12">
        <f>IF(data!R20="","",data!R20)</f>
      </c>
      <c r="S20" s="13">
        <f>IF(data!S20="","",data!S20)</f>
      </c>
      <c r="T20" s="13">
        <f>IF(data!T20="","",data!T20)</f>
      </c>
      <c r="U20" s="12">
        <f>IF(data!U20="","",data!U20)</f>
      </c>
      <c r="V20" s="12">
        <f>IF(data!V20="","",data!V20)</f>
      </c>
      <c r="W20" s="13">
        <f>IF(data!W20="","",data!W20)</f>
      </c>
      <c r="X20" s="13">
        <f>IF(data!X20="","",data!X20)</f>
      </c>
      <c r="Y20" s="12">
        <f>IF(data!Y20="","",data!Y20)</f>
      </c>
      <c r="Z20" s="12">
        <f>IF(data!Z20="","",data!Z20)</f>
      </c>
      <c r="AA20" s="13">
        <f>IF(data!AA20="","",data!AA20)</f>
      </c>
      <c r="AB20" s="13">
        <f>IF(data!AB20="","",data!AB20)</f>
      </c>
      <c r="AC20" s="12">
        <f>IF(data!AC20="","",data!AC20)</f>
      </c>
      <c r="AD20" s="12">
        <f>IF(data!AD20="","",data!AD20)</f>
      </c>
      <c r="AE20" s="13">
        <f>IF(data!AE20="","",data!AE20)</f>
      </c>
      <c r="AF20" s="13">
        <f>IF(data!AF20="","",data!AF20)</f>
      </c>
      <c r="AG20" s="12">
        <f>IF(data!AG20="","",data!AG20)</f>
      </c>
      <c r="AH20" s="12">
        <f>IF(data!AH20="","",data!AH20)</f>
      </c>
      <c r="AI20" s="13">
        <f>IF(data!AI20="","",data!AI20)</f>
      </c>
      <c r="AJ20" s="13">
        <f>IF(data!AJ20="","",data!AJ20)</f>
      </c>
      <c r="AK20" s="12">
        <f>IF(data!AK20="","",data!AK20)</f>
      </c>
      <c r="AL20" s="12">
        <f>IF(data!AL20="","",data!AL20)</f>
      </c>
      <c r="AM20" s="13">
        <f>IF(data!AM20="","",data!AM20)</f>
      </c>
      <c r="AN20" s="13">
        <f>IF(data!AN20="","",data!AN20)</f>
      </c>
      <c r="AO20" s="12">
        <f>IF(data!AO20="","",data!AO20)</f>
      </c>
      <c r="AP20" s="12">
        <f>IF(data!AP20="","",data!AP20)</f>
      </c>
      <c r="AQ20" s="13">
        <f>IF(data!AQ20="","",data!AQ20)</f>
      </c>
      <c r="AR20" s="13">
        <f>IF(data!AR20="","",data!AR20)</f>
      </c>
      <c r="AS20" s="2">
        <f t="shared" si="0"/>
        <v>-1000</v>
      </c>
      <c r="AT20" s="2"/>
    </row>
    <row r="21" spans="1:46" ht="12.75">
      <c r="A21">
        <v>15</v>
      </c>
      <c r="B21" s="1" t="s">
        <v>15</v>
      </c>
      <c r="C21" s="12">
        <f>IF(data!C21="","",data!C21)</f>
      </c>
      <c r="D21" s="12">
        <f>IF(data!D21="","",data!D21)</f>
      </c>
      <c r="E21" s="13">
        <f>IF(data!E21="","",data!E21)</f>
      </c>
      <c r="F21" s="13">
        <f>IF(data!F21="","",data!F21)</f>
      </c>
      <c r="G21" s="12">
        <f>IF(data!G21="","",data!G21)</f>
      </c>
      <c r="H21" s="12">
        <f>IF(data!H21="","",data!H21)</f>
      </c>
      <c r="I21" s="13">
        <f>IF(data!I21="","",data!I21)</f>
      </c>
      <c r="J21" s="13">
        <f>IF(data!J21="","",data!J21)</f>
      </c>
      <c r="K21" s="12">
        <f>IF(data!K21="","",data!K21)</f>
      </c>
      <c r="L21" s="12">
        <f>IF(data!L21="","",data!L21)</f>
      </c>
      <c r="M21" s="13">
        <f>IF(data!M21="","",data!M21)</f>
      </c>
      <c r="N21" s="13">
        <f>IF(data!N21="","",data!N21)</f>
      </c>
      <c r="O21" s="12">
        <f>IF(data!O21="","",data!O21)</f>
      </c>
      <c r="P21" s="12">
        <f>IF(data!P21="","",data!P21)</f>
      </c>
      <c r="Q21" s="13">
        <f>IF(data!Q21="","",data!Q21)</f>
      </c>
      <c r="R21" s="13">
        <f>IF(data!R21="","",data!R21)</f>
      </c>
      <c r="S21" s="12">
        <f>IF(data!S21="","",data!S21)</f>
      </c>
      <c r="T21" s="12">
        <f>IF(data!T21="","",data!T21)</f>
      </c>
      <c r="U21" s="13">
        <f>IF(data!U21="","",data!U21)</f>
      </c>
      <c r="V21" s="13">
        <f>IF(data!V21="","",data!V21)</f>
      </c>
      <c r="W21" s="12">
        <f>IF(data!W21="","",data!W21)</f>
      </c>
      <c r="X21" s="12">
        <f>IF(data!X21="","",data!X21)</f>
      </c>
      <c r="Y21" s="13">
        <f>IF(data!Y21="","",data!Y21)</f>
      </c>
      <c r="Z21" s="13">
        <f>IF(data!Z21="","",data!Z21)</f>
      </c>
      <c r="AA21" s="12">
        <f>IF(data!AA21="","",data!AA21)</f>
      </c>
      <c r="AB21" s="12">
        <f>IF(data!AB21="","",data!AB21)</f>
      </c>
      <c r="AC21" s="13">
        <f>IF(data!AC21="","",data!AC21)</f>
      </c>
      <c r="AD21" s="13">
        <f>IF(data!AD21="","",data!AD21)</f>
      </c>
      <c r="AE21" s="12">
        <f>IF(data!AE21="","",data!AE21)</f>
      </c>
      <c r="AF21" s="12">
        <f>IF(data!AF21="","",data!AF21)</f>
      </c>
      <c r="AG21" s="13">
        <f>IF(data!AG21="","",data!AG21)</f>
      </c>
      <c r="AH21" s="13">
        <f>IF(data!AH21="","",data!AH21)</f>
      </c>
      <c r="AI21" s="12">
        <f>IF(data!AI21="","",data!AI21)</f>
      </c>
      <c r="AJ21" s="12">
        <f>IF(data!AJ21="","",data!AJ21)</f>
      </c>
      <c r="AK21" s="13">
        <f>IF(data!AK21="","",data!AK21)</f>
      </c>
      <c r="AL21" s="13">
        <f>IF(data!AL21="","",data!AL21)</f>
      </c>
      <c r="AM21" s="12">
        <f>IF(data!AM21="","",data!AM21)</f>
      </c>
      <c r="AN21" s="12">
        <f>IF(data!AN21="","",data!AN21)</f>
      </c>
      <c r="AO21" s="13">
        <f>IF(data!AO21="","",data!AO21)</f>
      </c>
      <c r="AP21" s="13">
        <f>IF(data!AP21="","",data!AP21)</f>
      </c>
      <c r="AQ21" s="12">
        <f>IF(data!AQ21="","",data!AQ21)</f>
      </c>
      <c r="AR21" s="12">
        <f>IF(data!AR21="","",data!AR21)</f>
      </c>
      <c r="AS21" s="2">
        <f t="shared" si="0"/>
        <v>-1000</v>
      </c>
      <c r="AT21" s="2"/>
    </row>
    <row r="22" spans="1:46" ht="12.75">
      <c r="A22">
        <v>16</v>
      </c>
      <c r="B22" s="1" t="s">
        <v>16</v>
      </c>
      <c r="C22" s="13">
        <f>IF(data!C22="","",data!C22)</f>
      </c>
      <c r="D22" s="13">
        <f>IF(data!D22="","",data!D22)</f>
      </c>
      <c r="E22" s="12">
        <f>IF(data!E22="","",data!E22)</f>
      </c>
      <c r="F22" s="12">
        <f>IF(data!F22="","",data!F22)</f>
      </c>
      <c r="G22" s="13">
        <f>IF(data!G22="","",data!G22)</f>
      </c>
      <c r="H22" s="13">
        <f>IF(data!H22="","",data!H22)</f>
      </c>
      <c r="I22" s="12">
        <f>IF(data!I22="","",data!I22)</f>
      </c>
      <c r="J22" s="12">
        <f>IF(data!J22="","",data!J22)</f>
      </c>
      <c r="K22" s="13">
        <f>IF(data!K22="","",data!K22)</f>
      </c>
      <c r="L22" s="13">
        <f>IF(data!L22="","",data!L22)</f>
      </c>
      <c r="M22" s="12">
        <f>IF(data!M22="","",data!M22)</f>
      </c>
      <c r="N22" s="12">
        <f>IF(data!N22="","",data!N22)</f>
      </c>
      <c r="O22" s="13">
        <f>IF(data!O22="","",data!O22)</f>
      </c>
      <c r="P22" s="13">
        <f>IF(data!P22="","",data!P22)</f>
      </c>
      <c r="Q22" s="12">
        <f>IF(data!Q22="","",data!Q22)</f>
      </c>
      <c r="R22" s="12">
        <f>IF(data!R22="","",data!R22)</f>
      </c>
      <c r="S22" s="13">
        <f>IF(data!S22="","",data!S22)</f>
      </c>
      <c r="T22" s="13">
        <f>IF(data!T22="","",data!T22)</f>
      </c>
      <c r="U22" s="12">
        <f>IF(data!U22="","",data!U22)</f>
      </c>
      <c r="V22" s="12">
        <f>IF(data!V22="","",data!V22)</f>
      </c>
      <c r="W22" s="13">
        <f>IF(data!W22="","",data!W22)</f>
      </c>
      <c r="X22" s="13">
        <f>IF(data!X22="","",data!X22)</f>
      </c>
      <c r="Y22" s="12">
        <f>IF(data!Y22="","",data!Y22)</f>
      </c>
      <c r="Z22" s="12">
        <f>IF(data!Z22="","",data!Z22)</f>
      </c>
      <c r="AA22" s="13">
        <f>IF(data!AA22="","",data!AA22)</f>
      </c>
      <c r="AB22" s="13">
        <f>IF(data!AB22="","",data!AB22)</f>
      </c>
      <c r="AC22" s="12">
        <f>IF(data!AC22="","",data!AC22)</f>
      </c>
      <c r="AD22" s="12">
        <f>IF(data!AD22="","",data!AD22)</f>
      </c>
      <c r="AE22" s="13">
        <f>IF(data!AE22="","",data!AE22)</f>
      </c>
      <c r="AF22" s="13">
        <f>IF(data!AF22="","",data!AF22)</f>
      </c>
      <c r="AG22" s="12">
        <f>IF(data!AG22="","",data!AG22)</f>
      </c>
      <c r="AH22" s="12">
        <f>IF(data!AH22="","",data!AH22)</f>
      </c>
      <c r="AI22" s="13">
        <f>IF(data!AI22="","",data!AI22)</f>
      </c>
      <c r="AJ22" s="13">
        <f>IF(data!AJ22="","",data!AJ22)</f>
      </c>
      <c r="AK22" s="12">
        <f>IF(data!AK22="","",data!AK22)</f>
      </c>
      <c r="AL22" s="12">
        <f>IF(data!AL22="","",data!AL22)</f>
      </c>
      <c r="AM22" s="13">
        <f>IF(data!AM22="","",data!AM22)</f>
      </c>
      <c r="AN22" s="13">
        <f>IF(data!AN22="","",data!AN22)</f>
      </c>
      <c r="AO22" s="12">
        <f>IF(data!AO22="","",data!AO22)</f>
      </c>
      <c r="AP22" s="12">
        <f>IF(data!AP22="","",data!AP22)</f>
      </c>
      <c r="AQ22" s="13">
        <f>IF(data!AQ22="","",data!AQ22)</f>
      </c>
      <c r="AR22" s="13">
        <f>IF(data!AR22="","",data!AR22)</f>
      </c>
      <c r="AS22" s="2">
        <f t="shared" si="0"/>
        <v>-1000</v>
      </c>
      <c r="AT22" s="2"/>
    </row>
    <row r="23" spans="1:46" ht="12.75">
      <c r="A23">
        <v>17</v>
      </c>
      <c r="B23" s="1" t="s">
        <v>17</v>
      </c>
      <c r="C23" s="12">
        <f>IF(data!C23="","",data!C23)</f>
      </c>
      <c r="D23" s="12">
        <f>IF(data!D23="","",data!D23)</f>
      </c>
      <c r="E23" s="13">
        <f>IF(data!E23="","",data!E23)</f>
      </c>
      <c r="F23" s="13">
        <f>IF(data!F23="","",data!F23)</f>
      </c>
      <c r="G23" s="12">
        <f>IF(data!G23="","",data!G23)</f>
      </c>
      <c r="H23" s="12">
        <f>IF(data!H23="","",data!H23)</f>
      </c>
      <c r="I23" s="13">
        <f>IF(data!I23="","",data!I23)</f>
      </c>
      <c r="J23" s="13">
        <f>IF(data!J23="","",data!J23)</f>
      </c>
      <c r="K23" s="12">
        <f>IF(data!K23="","",data!K23)</f>
      </c>
      <c r="L23" s="12">
        <f>IF(data!L23="","",data!L23)</f>
      </c>
      <c r="M23" s="13">
        <f>IF(data!M23="","",data!M23)</f>
      </c>
      <c r="N23" s="13">
        <f>IF(data!N23="","",data!N23)</f>
      </c>
      <c r="O23" s="12">
        <f>IF(data!O23="","",data!O23)</f>
      </c>
      <c r="P23" s="12">
        <f>IF(data!P23="","",data!P23)</f>
      </c>
      <c r="Q23" s="13">
        <f>IF(data!Q23="","",data!Q23)</f>
      </c>
      <c r="R23" s="13">
        <f>IF(data!R23="","",data!R23)</f>
      </c>
      <c r="S23" s="12">
        <f>IF(data!S23="","",data!S23)</f>
      </c>
      <c r="T23" s="12">
        <f>IF(data!T23="","",data!T23)</f>
      </c>
      <c r="U23" s="13">
        <f>IF(data!U23="","",data!U23)</f>
      </c>
      <c r="V23" s="13">
        <f>IF(data!V23="","",data!V23)</f>
      </c>
      <c r="W23" s="12">
        <f>IF(data!W23="","",data!W23)</f>
      </c>
      <c r="X23" s="12">
        <f>IF(data!X23="","",data!X23)</f>
      </c>
      <c r="Y23" s="13">
        <f>IF(data!Y23="","",data!Y23)</f>
      </c>
      <c r="Z23" s="13">
        <f>IF(data!Z23="","",data!Z23)</f>
      </c>
      <c r="AA23" s="12">
        <f>IF(data!AA23="","",data!AA23)</f>
      </c>
      <c r="AB23" s="12">
        <f>IF(data!AB23="","",data!AB23)</f>
      </c>
      <c r="AC23" s="13">
        <f>IF(data!AC23="","",data!AC23)</f>
      </c>
      <c r="AD23" s="13">
        <f>IF(data!AD23="","",data!AD23)</f>
      </c>
      <c r="AE23" s="12">
        <f>IF(data!AE23="","",data!AE23)</f>
      </c>
      <c r="AF23" s="12">
        <f>IF(data!AF23="","",data!AF23)</f>
      </c>
      <c r="AG23" s="13">
        <f>IF(data!AG23="","",data!AG23)</f>
      </c>
      <c r="AH23" s="13">
        <f>IF(data!AH23="","",data!AH23)</f>
      </c>
      <c r="AI23" s="12">
        <f>IF(data!AI23="","",data!AI23)</f>
      </c>
      <c r="AJ23" s="12">
        <f>IF(data!AJ23="","",data!AJ23)</f>
      </c>
      <c r="AK23" s="13">
        <f>IF(data!AK23="","",data!AK23)</f>
      </c>
      <c r="AL23" s="13">
        <f>IF(data!AL23="","",data!AL23)</f>
      </c>
      <c r="AM23" s="12">
        <f>IF(data!AM23="","",data!AM23)</f>
      </c>
      <c r="AN23" s="12">
        <f>IF(data!AN23="","",data!AN23)</f>
      </c>
      <c r="AO23" s="13">
        <f>IF(data!AO23="","",data!AO23)</f>
      </c>
      <c r="AP23" s="13">
        <f>IF(data!AP23="","",data!AP23)</f>
      </c>
      <c r="AQ23" s="12">
        <f>IF(data!AQ23="","",data!AQ23)</f>
      </c>
      <c r="AR23" s="12">
        <f>IF(data!AR23="","",data!AR23)</f>
      </c>
      <c r="AS23" s="2">
        <f t="shared" si="0"/>
        <v>-1000</v>
      </c>
      <c r="AT23" s="2"/>
    </row>
    <row r="24" spans="1:46" ht="12.75">
      <c r="A24">
        <v>18</v>
      </c>
      <c r="B24" s="1" t="s">
        <v>18</v>
      </c>
      <c r="C24" s="13">
        <f>IF(data!C24="","",data!C24)</f>
      </c>
      <c r="D24" s="13">
        <f>IF(data!D24="","",data!D24)</f>
      </c>
      <c r="E24" s="12">
        <f>IF(data!E24="","",data!E24)</f>
      </c>
      <c r="F24" s="12">
        <f>IF(data!F24="","",data!F24)</f>
      </c>
      <c r="G24" s="13">
        <f>IF(data!G24="","",data!G24)</f>
      </c>
      <c r="H24" s="13">
        <f>IF(data!H24="","",data!H24)</f>
      </c>
      <c r="I24" s="12">
        <f>IF(data!I24="","",data!I24)</f>
      </c>
      <c r="J24" s="12">
        <f>IF(data!J24="","",data!J24)</f>
      </c>
      <c r="K24" s="13">
        <f>IF(data!K24="","",data!K24)</f>
      </c>
      <c r="L24" s="13">
        <f>IF(data!L24="","",data!L24)</f>
      </c>
      <c r="M24" s="12">
        <f>IF(data!M24="","",data!M24)</f>
      </c>
      <c r="N24" s="12">
        <f>IF(data!N24="","",data!N24)</f>
      </c>
      <c r="O24" s="13">
        <f>IF(data!O24="","",data!O24)</f>
      </c>
      <c r="P24" s="13">
        <f>IF(data!P24="","",data!P24)</f>
      </c>
      <c r="Q24" s="12">
        <f>IF(data!Q24="","",data!Q24)</f>
      </c>
      <c r="R24" s="12">
        <f>IF(data!R24="","",data!R24)</f>
      </c>
      <c r="S24" s="13">
        <f>IF(data!S24="","",data!S24)</f>
      </c>
      <c r="T24" s="13">
        <f>IF(data!T24="","",data!T24)</f>
      </c>
      <c r="U24" s="12">
        <f>IF(data!U24="","",data!U24)</f>
      </c>
      <c r="V24" s="12">
        <f>IF(data!V24="","",data!V24)</f>
      </c>
      <c r="W24" s="13">
        <f>IF(data!W24="","",data!W24)</f>
      </c>
      <c r="X24" s="13">
        <f>IF(data!X24="","",data!X24)</f>
      </c>
      <c r="Y24" s="12">
        <f>IF(data!Y24="","",data!Y24)</f>
      </c>
      <c r="Z24" s="12">
        <f>IF(data!Z24="","",data!Z24)</f>
      </c>
      <c r="AA24" s="13">
        <f>IF(data!AA24="","",data!AA24)</f>
      </c>
      <c r="AB24" s="13">
        <f>IF(data!AB24="","",data!AB24)</f>
      </c>
      <c r="AC24" s="12">
        <f>IF(data!AC24="","",data!AC24)</f>
      </c>
      <c r="AD24" s="12">
        <f>IF(data!AD24="","",data!AD24)</f>
      </c>
      <c r="AE24" s="13">
        <f>IF(data!AE24="","",data!AE24)</f>
      </c>
      <c r="AF24" s="13">
        <f>IF(data!AF24="","",data!AF24)</f>
      </c>
      <c r="AG24" s="12">
        <f>IF(data!AG24="","",data!AG24)</f>
      </c>
      <c r="AH24" s="12">
        <f>IF(data!AH24="","",data!AH24)</f>
      </c>
      <c r="AI24" s="13">
        <f>IF(data!AI24="","",data!AI24)</f>
      </c>
      <c r="AJ24" s="13">
        <f>IF(data!AJ24="","",data!AJ24)</f>
      </c>
      <c r="AK24" s="12">
        <f>IF(data!AK24="","",data!AK24)</f>
      </c>
      <c r="AL24" s="12">
        <f>IF(data!AL24="","",data!AL24)</f>
      </c>
      <c r="AM24" s="13">
        <f>IF(data!AM24="","",data!AM24)</f>
      </c>
      <c r="AN24" s="13">
        <f>IF(data!AN24="","",data!AN24)</f>
      </c>
      <c r="AO24" s="12">
        <f>IF(data!AO24="","",data!AO24)</f>
      </c>
      <c r="AP24" s="12">
        <f>IF(data!AP24="","",data!AP24)</f>
      </c>
      <c r="AQ24" s="13">
        <f>IF(data!AQ24="","",data!AQ24)</f>
      </c>
      <c r="AR24" s="13">
        <f>IF(data!AR24="","",data!AR24)</f>
      </c>
      <c r="AS24" s="2">
        <f t="shared" si="0"/>
        <v>-1000</v>
      </c>
      <c r="AT24" s="2"/>
    </row>
    <row r="25" spans="1:46" ht="12.75">
      <c r="A25">
        <v>19</v>
      </c>
      <c r="B25" s="1" t="s">
        <v>19</v>
      </c>
      <c r="C25" s="12">
        <f>IF(data!C25="","",data!C25)</f>
      </c>
      <c r="D25" s="12">
        <f>IF(data!D25="","",data!D25)</f>
      </c>
      <c r="E25" s="13">
        <f>IF(data!E25="","",data!E25)</f>
      </c>
      <c r="F25" s="13">
        <f>IF(data!F25="","",data!F25)</f>
      </c>
      <c r="G25" s="12">
        <f>IF(data!G25="","",data!G25)</f>
      </c>
      <c r="H25" s="12">
        <f>IF(data!H25="","",data!H25)</f>
      </c>
      <c r="I25" s="13">
        <f>IF(data!I25="","",data!I25)</f>
      </c>
      <c r="J25" s="13">
        <f>IF(data!J25="","",data!J25)</f>
      </c>
      <c r="K25" s="12">
        <f>IF(data!K25="","",data!K25)</f>
      </c>
      <c r="L25" s="12">
        <f>IF(data!L25="","",data!L25)</f>
      </c>
      <c r="M25" s="13">
        <f>IF(data!M25="","",data!M25)</f>
      </c>
      <c r="N25" s="13">
        <f>IF(data!N25="","",data!N25)</f>
      </c>
      <c r="O25" s="12">
        <f>IF(data!O25="","",data!O25)</f>
      </c>
      <c r="P25" s="12">
        <f>IF(data!P25="","",data!P25)</f>
      </c>
      <c r="Q25" s="13">
        <f>IF(data!Q25="","",data!Q25)</f>
      </c>
      <c r="R25" s="13">
        <f>IF(data!R25="","",data!R25)</f>
      </c>
      <c r="S25" s="12">
        <f>IF(data!S25="","",data!S25)</f>
      </c>
      <c r="T25" s="12">
        <f>IF(data!T25="","",data!T25)</f>
      </c>
      <c r="U25" s="13">
        <f>IF(data!U25="","",data!U25)</f>
      </c>
      <c r="V25" s="13">
        <f>IF(data!V25="","",data!V25)</f>
      </c>
      <c r="W25" s="12">
        <f>IF(data!W25="","",data!W25)</f>
      </c>
      <c r="X25" s="12">
        <f>IF(data!X25="","",data!X25)</f>
      </c>
      <c r="Y25" s="13">
        <f>IF(data!Y25="","",data!Y25)</f>
      </c>
      <c r="Z25" s="13">
        <f>IF(data!Z25="","",data!Z25)</f>
      </c>
      <c r="AA25" s="12">
        <f>IF(data!AA25="","",data!AA25)</f>
      </c>
      <c r="AB25" s="12">
        <f>IF(data!AB25="","",data!AB25)</f>
      </c>
      <c r="AC25" s="13">
        <f>IF(data!AC25="","",data!AC25)</f>
      </c>
      <c r="AD25" s="13">
        <f>IF(data!AD25="","",data!AD25)</f>
      </c>
      <c r="AE25" s="12">
        <f>IF(data!AE25="","",data!AE25)</f>
      </c>
      <c r="AF25" s="12">
        <f>IF(data!AF25="","",data!AF25)</f>
      </c>
      <c r="AG25" s="13">
        <f>IF(data!AG25="","",data!AG25)</f>
      </c>
      <c r="AH25" s="13">
        <f>IF(data!AH25="","",data!AH25)</f>
      </c>
      <c r="AI25" s="12">
        <f>IF(data!AI25="","",data!AI25)</f>
      </c>
      <c r="AJ25" s="12">
        <f>IF(data!AJ25="","",data!AJ25)</f>
      </c>
      <c r="AK25" s="13">
        <f>IF(data!AK25="","",data!AK25)</f>
      </c>
      <c r="AL25" s="13">
        <f>IF(data!AL25="","",data!AL25)</f>
      </c>
      <c r="AM25" s="12">
        <f>IF(data!AM25="","",data!AM25)</f>
      </c>
      <c r="AN25" s="12">
        <f>IF(data!AN25="","",data!AN25)</f>
      </c>
      <c r="AO25" s="13">
        <f>IF(data!AO25="","",data!AO25)</f>
      </c>
      <c r="AP25" s="13">
        <f>IF(data!AP25="","",data!AP25)</f>
      </c>
      <c r="AQ25" s="12">
        <f>IF(data!AQ25="","",data!AQ25)</f>
      </c>
      <c r="AR25" s="12">
        <f>IF(data!AR25="","",data!AR25)</f>
      </c>
      <c r="AS25" s="2">
        <f t="shared" si="0"/>
        <v>-1000</v>
      </c>
      <c r="AT25" s="2"/>
    </row>
    <row r="26" spans="1:46" ht="12.75">
      <c r="A26">
        <v>20</v>
      </c>
      <c r="B26" s="1" t="s">
        <v>20</v>
      </c>
      <c r="C26" s="13">
        <f>IF(data!C26="","",data!C26)</f>
      </c>
      <c r="D26" s="13">
        <f>IF(data!D26="","",data!D26)</f>
      </c>
      <c r="E26" s="12">
        <f>IF(data!E26="","",data!E26)</f>
      </c>
      <c r="F26" s="12">
        <f>IF(data!F26="","",data!F26)</f>
      </c>
      <c r="G26" s="13">
        <f>IF(data!G26="","",data!G26)</f>
      </c>
      <c r="H26" s="13">
        <f>IF(data!H26="","",data!H26)</f>
      </c>
      <c r="I26" s="12">
        <f>IF(data!I26="","",data!I26)</f>
      </c>
      <c r="J26" s="12">
        <f>IF(data!J26="","",data!J26)</f>
      </c>
      <c r="K26" s="13">
        <f>IF(data!K26="","",data!K26)</f>
      </c>
      <c r="L26" s="13">
        <f>IF(data!L26="","",data!L26)</f>
      </c>
      <c r="M26" s="12">
        <f>IF(data!M26="","",data!M26)</f>
      </c>
      <c r="N26" s="12">
        <f>IF(data!N26="","",data!N26)</f>
      </c>
      <c r="O26" s="13">
        <f>IF(data!O26="","",data!O26)</f>
      </c>
      <c r="P26" s="13">
        <f>IF(data!P26="","",data!P26)</f>
      </c>
      <c r="Q26" s="12">
        <f>IF(data!Q26="","",data!Q26)</f>
      </c>
      <c r="R26" s="12">
        <f>IF(data!R26="","",data!R26)</f>
      </c>
      <c r="S26" s="13">
        <f>IF(data!S26="","",data!S26)</f>
      </c>
      <c r="T26" s="13">
        <f>IF(data!T26="","",data!T26)</f>
      </c>
      <c r="U26" s="12">
        <f>IF(data!U26="","",data!U26)</f>
      </c>
      <c r="V26" s="12">
        <f>IF(data!V26="","",data!V26)</f>
      </c>
      <c r="W26" s="13">
        <f>IF(data!W26="","",data!W26)</f>
      </c>
      <c r="X26" s="13">
        <f>IF(data!X26="","",data!X26)</f>
      </c>
      <c r="Y26" s="12">
        <f>IF(data!Y26="","",data!Y26)</f>
      </c>
      <c r="Z26" s="12">
        <f>IF(data!Z26="","",data!Z26)</f>
      </c>
      <c r="AA26" s="13">
        <f>IF(data!AA26="","",data!AA26)</f>
      </c>
      <c r="AB26" s="13">
        <f>IF(data!AB26="","",data!AB26)</f>
      </c>
      <c r="AC26" s="12">
        <f>IF(data!AC26="","",data!AC26)</f>
      </c>
      <c r="AD26" s="12">
        <f>IF(data!AD26="","",data!AD26)</f>
      </c>
      <c r="AE26" s="13">
        <f>IF(data!AE26="","",data!AE26)</f>
      </c>
      <c r="AF26" s="13">
        <f>IF(data!AF26="","",data!AF26)</f>
      </c>
      <c r="AG26" s="12">
        <f>IF(data!AG26="","",data!AG26)</f>
      </c>
      <c r="AH26" s="12">
        <f>IF(data!AH26="","",data!AH26)</f>
      </c>
      <c r="AI26" s="13">
        <f>IF(data!AI26="","",data!AI26)</f>
      </c>
      <c r="AJ26" s="13">
        <f>IF(data!AJ26="","",data!AJ26)</f>
      </c>
      <c r="AK26" s="12">
        <f>IF(data!AK26="","",data!AK26)</f>
      </c>
      <c r="AL26" s="12">
        <f>IF(data!AL26="","",data!AL26)</f>
      </c>
      <c r="AM26" s="13">
        <f>IF(data!AM26="","",data!AM26)</f>
      </c>
      <c r="AN26" s="13">
        <f>IF(data!AN26="","",data!AN26)</f>
      </c>
      <c r="AO26" s="12">
        <f>IF(data!AO26="","",data!AO26)</f>
      </c>
      <c r="AP26" s="12">
        <f>IF(data!AP26="","",data!AP26)</f>
      </c>
      <c r="AQ26" s="13">
        <f>IF(data!AQ26="","",data!AQ26)</f>
      </c>
      <c r="AR26" s="13">
        <f>IF(data!AR26="","",data!AR26)</f>
      </c>
      <c r="AS26" s="2">
        <f t="shared" si="0"/>
        <v>-1000</v>
      </c>
      <c r="AT26" s="2"/>
    </row>
    <row r="27" spans="1:46" ht="12.75">
      <c r="A27">
        <v>21</v>
      </c>
      <c r="B27" s="1" t="s">
        <v>21</v>
      </c>
      <c r="C27" s="12">
        <f>IF(data!C27="","",data!C27)</f>
      </c>
      <c r="D27" s="12">
        <f>IF(data!D27="","",data!D27)</f>
      </c>
      <c r="E27" s="13">
        <f>IF(data!E27="","",data!E27)</f>
      </c>
      <c r="F27" s="13">
        <f>IF(data!F27="","",data!F27)</f>
      </c>
      <c r="G27" s="12">
        <f>IF(data!G27="","",data!G27)</f>
      </c>
      <c r="H27" s="12">
        <f>IF(data!H27="","",data!H27)</f>
      </c>
      <c r="I27" s="13">
        <f>IF(data!I27="","",data!I27)</f>
      </c>
      <c r="J27" s="13">
        <f>IF(data!J27="","",data!J27)</f>
      </c>
      <c r="K27" s="12">
        <f>IF(data!K27="","",data!K27)</f>
      </c>
      <c r="L27" s="12">
        <f>IF(data!L27="","",data!L27)</f>
      </c>
      <c r="M27" s="13">
        <f>IF(data!M27="","",data!M27)</f>
      </c>
      <c r="N27" s="13">
        <f>IF(data!N27="","",data!N27)</f>
      </c>
      <c r="O27" s="12">
        <f>IF(data!O27="","",data!O27)</f>
      </c>
      <c r="P27" s="12">
        <f>IF(data!P27="","",data!P27)</f>
      </c>
      <c r="Q27" s="13">
        <f>IF(data!Q27="","",data!Q27)</f>
      </c>
      <c r="R27" s="13">
        <f>IF(data!R27="","",data!R27)</f>
      </c>
      <c r="S27" s="12">
        <f>IF(data!S27="","",data!S27)</f>
      </c>
      <c r="T27" s="12">
        <f>IF(data!T27="","",data!T27)</f>
      </c>
      <c r="U27" s="13">
        <f>IF(data!U27="","",data!U27)</f>
      </c>
      <c r="V27" s="13">
        <f>IF(data!V27="","",data!V27)</f>
      </c>
      <c r="W27" s="12">
        <f>IF(data!W27="","",data!W27)</f>
      </c>
      <c r="X27" s="12">
        <f>IF(data!X27="","",data!X27)</f>
      </c>
      <c r="Y27" s="13">
        <f>IF(data!Y27="","",data!Y27)</f>
      </c>
      <c r="Z27" s="13">
        <f>IF(data!Z27="","",data!Z27)</f>
      </c>
      <c r="AA27" s="12">
        <f>IF(data!AA27="","",data!AA27)</f>
      </c>
      <c r="AB27" s="12">
        <f>IF(data!AB27="","",data!AB27)</f>
      </c>
      <c r="AC27" s="13">
        <f>IF(data!AC27="","",data!AC27)</f>
      </c>
      <c r="AD27" s="13">
        <f>IF(data!AD27="","",data!AD27)</f>
      </c>
      <c r="AE27" s="12">
        <f>IF(data!AE27="","",data!AE27)</f>
      </c>
      <c r="AF27" s="12">
        <f>IF(data!AF27="","",data!AF27)</f>
      </c>
      <c r="AG27" s="13">
        <f>IF(data!AG27="","",data!AG27)</f>
      </c>
      <c r="AH27" s="13">
        <f>IF(data!AH27="","",data!AH27)</f>
      </c>
      <c r="AI27" s="12">
        <f>IF(data!AI27="","",data!AI27)</f>
      </c>
      <c r="AJ27" s="12">
        <f>IF(data!AJ27="","",data!AJ27)</f>
      </c>
      <c r="AK27" s="13">
        <f>IF(data!AK27="","",data!AK27)</f>
      </c>
      <c r="AL27" s="13">
        <f>IF(data!AL27="","",data!AL27)</f>
      </c>
      <c r="AM27" s="12">
        <f>IF(data!AM27="","",data!AM27)</f>
      </c>
      <c r="AN27" s="12">
        <f>IF(data!AN27="","",data!AN27)</f>
      </c>
      <c r="AO27" s="13">
        <f>IF(data!AO27="","",data!AO27)</f>
      </c>
      <c r="AP27" s="13">
        <f>IF(data!AP27="","",data!AP27)</f>
      </c>
      <c r="AQ27" s="12">
        <f>IF(data!AQ27="","",data!AQ27)</f>
      </c>
      <c r="AR27" s="12">
        <f>IF(data!AR27="","",data!AR27)</f>
      </c>
      <c r="AS27" s="2">
        <f t="shared" si="0"/>
        <v>-1000</v>
      </c>
      <c r="AT27" s="5">
        <f>MAX(AS7:AS27)</f>
        <v>3</v>
      </c>
    </row>
    <row r="28" spans="3:44" ht="12.75">
      <c r="C28" s="6"/>
      <c r="D28" s="6">
        <f>IF(COUNTIF(D7:D27,"&gt;-1000")&gt;0,MIN(D7:D27),-1000)</f>
        <v>2</v>
      </c>
      <c r="E28" s="6"/>
      <c r="F28" s="6">
        <f>IF(COUNTIF(F7:F27,"&gt;-1000")&gt;0,MIN(F7:F27),-1000)</f>
        <v>1</v>
      </c>
      <c r="G28" s="6"/>
      <c r="H28" s="6">
        <f>IF(COUNTIF(H7:H27,"&gt;-1000")&gt;0,MIN(H7:H27),-1000)</f>
        <v>1</v>
      </c>
      <c r="I28" s="6"/>
      <c r="J28" s="6">
        <f>IF(COUNTIF(J7:J27,"&gt;-1000")&gt;0,MIN(J7:J27),-1000)</f>
        <v>2</v>
      </c>
      <c r="K28" s="6"/>
      <c r="L28" s="6">
        <f>IF(COUNTIF(L7:L27,"&gt;-1000")&gt;0,MIN(L7:L27),-1000)</f>
        <v>1</v>
      </c>
      <c r="M28" s="6"/>
      <c r="N28" s="6">
        <f>IF(COUNTIF(N7:N27,"&gt;-1000")&gt;0,MIN(N7:N27),-1000)</f>
        <v>-1000</v>
      </c>
      <c r="O28" s="6"/>
      <c r="P28" s="6">
        <f>IF(COUNTIF(P7:P27,"&gt;-1000")&gt;0,MIN(P7:P27),-1000)</f>
        <v>-1000</v>
      </c>
      <c r="Q28" s="6"/>
      <c r="R28" s="6">
        <f>IF(COUNTIF(R7:R27,"&gt;-1000")&gt;0,MIN(R7:R27),-1000)</f>
        <v>-1000</v>
      </c>
      <c r="S28" s="6"/>
      <c r="T28" s="6">
        <f>IF(COUNTIF(T7:T27,"&gt;-1000")&gt;0,MIN(T7:T27),-1000)</f>
        <v>-1000</v>
      </c>
      <c r="U28" s="6"/>
      <c r="V28" s="6">
        <f>IF(COUNTIF(V7:V27,"&gt;-1000")&gt;0,MIN(V7:V27),-1000)</f>
        <v>-1000</v>
      </c>
      <c r="W28" s="6"/>
      <c r="X28" s="6">
        <f>IF(COUNTIF(X7:X27,"&gt;-1000")&gt;0,MIN(X7:X27),-1000)</f>
        <v>-1000</v>
      </c>
      <c r="Y28" s="6"/>
      <c r="Z28" s="6">
        <f>IF(COUNTIF(Z7:Z27,"&gt;-1000")&gt;0,MIN(Z7:Z27),-1000)</f>
        <v>-1000</v>
      </c>
      <c r="AA28" s="6"/>
      <c r="AB28" s="6">
        <f>IF(COUNTIF(AB7:AB27,"&gt;-1000")&gt;0,MIN(AB7:AB27),-1000)</f>
        <v>-1000</v>
      </c>
      <c r="AC28" s="6"/>
      <c r="AD28" s="6">
        <f>IF(COUNTIF(AD7:AD27,"&gt;-1000")&gt;0,MIN(AD7:AD27),-1000)</f>
        <v>-1000</v>
      </c>
      <c r="AE28" s="6"/>
      <c r="AF28" s="6">
        <f>IF(COUNTIF(AF7:AF27,"&gt;-1000")&gt;0,MIN(AF7:AF27),-1000)</f>
        <v>-1000</v>
      </c>
      <c r="AG28" s="6"/>
      <c r="AH28" s="6">
        <f>IF(COUNTIF(AH7:AH27,"&gt;-1000")&gt;0,MIN(AH7:AH27),-1000)</f>
        <v>-1000</v>
      </c>
      <c r="AI28" s="6"/>
      <c r="AJ28" s="6">
        <f>IF(COUNTIF(AJ7:AJ27,"&gt;-1000")&gt;0,MIN(AJ7:AJ27),-1000)</f>
        <v>-1000</v>
      </c>
      <c r="AK28" s="6"/>
      <c r="AL28" s="6">
        <f>IF(COUNTIF(AL7:AL27,"&gt;-1000")&gt;0,MIN(AL7:AL27),-1000)</f>
        <v>-1000</v>
      </c>
      <c r="AM28" s="6"/>
      <c r="AN28" s="6">
        <f>IF(COUNTIF(AN7:AN27,"&gt;-1000")&gt;0,MIN(AN7:AN27),-1000)</f>
        <v>-1000</v>
      </c>
      <c r="AO28" s="6"/>
      <c r="AP28" s="6">
        <f>IF(COUNTIF(AP7:AP27,"&gt;-1000")&gt;0,MIN(AP7:AP27),-1000)</f>
        <v>-1000</v>
      </c>
      <c r="AQ28" s="6"/>
      <c r="AR28" s="6">
        <f>IF(COUNTIF(AR7:AR27,"&gt;-1000")&gt;0,MIN(AR7:AR27),-1000)</f>
        <v>-1000</v>
      </c>
    </row>
    <row r="29" ht="12.75">
      <c r="AR29" s="5">
        <f>MAX(D28,F28,H28,J28,L28,N28,P28,R28,T28,V28,X28,Z28,AB28,AD28,AF28,AH28,AJ28,AL28,AN28,AP28,AR28)</f>
        <v>2</v>
      </c>
    </row>
  </sheetData>
  <sheetProtection sheet="1" objects="1" scenarios="1"/>
  <mergeCells count="2">
    <mergeCell ref="B2:W3"/>
    <mergeCell ref="G1:O1"/>
  </mergeCells>
  <conditionalFormatting sqref="AT7">
    <cfRule type="cellIs" priority="1" dxfId="0" operator="equal" stopIfTrue="1">
      <formula>$AT$27</formula>
    </cfRule>
  </conditionalFormatting>
  <conditionalFormatting sqref="AS7:AS27">
    <cfRule type="cellIs" priority="2" dxfId="0" operator="equal" stopIfTrue="1">
      <formula>$AT$27</formula>
    </cfRule>
    <cfRule type="cellIs" priority="3" dxfId="1" operator="lessThan" stopIfTrue="1">
      <formula>-900</formula>
    </cfRule>
  </conditionalFormatting>
  <conditionalFormatting sqref="B7:B27">
    <cfRule type="expression" priority="4" dxfId="2" stopIfTrue="1">
      <formula>$AS7=$AT$27</formula>
    </cfRule>
  </conditionalFormatting>
  <conditionalFormatting sqref="D28 F28 H28 J28 L28 N28 P28 R28 T28 V28 X28 Z28 AB28 AD28 AF28 AH28 AJ28 AL28 AN28 AP28 AR28">
    <cfRule type="cellIs" priority="5" dxfId="0" operator="equal" stopIfTrue="1">
      <formula>$AR$29</formula>
    </cfRule>
    <cfRule type="cellIs" priority="6" dxfId="3" operator="lessThan" stopIfTrue="1">
      <formula>-900</formula>
    </cfRule>
  </conditionalFormatting>
  <conditionalFormatting sqref="C6:AR6">
    <cfRule type="expression" priority="7" dxfId="2" stopIfTrue="1">
      <formula>C$28=$AR$29</formula>
    </cfRule>
  </conditionalFormatting>
  <printOptions/>
  <pageMargins left="0.75" right="0.75" top="1" bottom="1" header="0.4921259845" footer="0.492125984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IV80"/>
  <sheetViews>
    <sheetView workbookViewId="0" topLeftCell="A1">
      <selection activeCell="B4" sqref="B4"/>
    </sheetView>
  </sheetViews>
  <sheetFormatPr defaultColWidth="11.421875" defaultRowHeight="12.75"/>
  <cols>
    <col min="1" max="23" width="5.28125" style="0" customWidth="1"/>
    <col min="24" max="44" width="4.7109375" style="0" customWidth="1"/>
    <col min="45" max="45" width="9.28125" style="0" customWidth="1"/>
    <col min="46" max="91" width="4.7109375" style="0" customWidth="1"/>
  </cols>
  <sheetData>
    <row r="1" spans="7:15" ht="23.25">
      <c r="G1" s="15" t="s">
        <v>47</v>
      </c>
      <c r="H1" s="15"/>
      <c r="I1" s="15"/>
      <c r="J1" s="15"/>
      <c r="K1" s="15"/>
      <c r="L1" s="15"/>
      <c r="M1" s="15"/>
      <c r="N1" s="15"/>
      <c r="O1" s="16"/>
    </row>
    <row r="2" spans="2:23" ht="12.75" customHeight="1">
      <c r="B2" s="17" t="s">
        <v>56</v>
      </c>
      <c r="C2" s="17"/>
      <c r="D2" s="17"/>
      <c r="E2" s="17"/>
      <c r="F2" s="17"/>
      <c r="G2" s="17"/>
      <c r="H2" s="17"/>
      <c r="I2" s="17"/>
      <c r="J2" s="17"/>
      <c r="K2" s="17"/>
      <c r="L2" s="17"/>
      <c r="M2" s="17"/>
      <c r="N2" s="17"/>
      <c r="O2" s="17"/>
      <c r="P2" s="17"/>
      <c r="Q2" s="17"/>
      <c r="R2" s="17"/>
      <c r="S2" s="17"/>
      <c r="T2" s="17"/>
      <c r="U2" s="17"/>
      <c r="V2" s="17"/>
      <c r="W2" s="17"/>
    </row>
    <row r="3" spans="2:23" ht="12.75" customHeight="1">
      <c r="B3" s="17"/>
      <c r="C3" s="17"/>
      <c r="D3" s="17"/>
      <c r="E3" s="17"/>
      <c r="F3" s="17"/>
      <c r="G3" s="17"/>
      <c r="H3" s="17"/>
      <c r="I3" s="17"/>
      <c r="J3" s="17"/>
      <c r="K3" s="17"/>
      <c r="L3" s="17"/>
      <c r="M3" s="17"/>
      <c r="N3" s="17"/>
      <c r="O3" s="17"/>
      <c r="P3" s="17"/>
      <c r="Q3" s="17"/>
      <c r="R3" s="17"/>
      <c r="S3" s="17"/>
      <c r="T3" s="17"/>
      <c r="U3" s="17"/>
      <c r="V3" s="17"/>
      <c r="W3" s="17"/>
    </row>
    <row r="4" ht="12.75">
      <c r="C4" t="s">
        <v>0</v>
      </c>
    </row>
    <row r="5" spans="3:46" ht="12.75">
      <c r="C5">
        <v>1</v>
      </c>
      <c r="D5">
        <v>1</v>
      </c>
      <c r="E5">
        <v>2</v>
      </c>
      <c r="F5">
        <v>2</v>
      </c>
      <c r="G5">
        <v>3</v>
      </c>
      <c r="H5">
        <v>3</v>
      </c>
      <c r="I5">
        <v>4</v>
      </c>
      <c r="J5">
        <v>4</v>
      </c>
      <c r="K5">
        <v>5</v>
      </c>
      <c r="L5">
        <v>5</v>
      </c>
      <c r="M5">
        <v>6</v>
      </c>
      <c r="N5">
        <v>6</v>
      </c>
      <c r="O5">
        <v>7</v>
      </c>
      <c r="P5">
        <v>7</v>
      </c>
      <c r="Q5">
        <v>8</v>
      </c>
      <c r="R5">
        <v>8</v>
      </c>
      <c r="S5">
        <v>9</v>
      </c>
      <c r="T5">
        <v>9</v>
      </c>
      <c r="U5">
        <v>10</v>
      </c>
      <c r="V5">
        <v>10</v>
      </c>
      <c r="W5">
        <v>11</v>
      </c>
      <c r="X5">
        <v>11</v>
      </c>
      <c r="Y5">
        <v>12</v>
      </c>
      <c r="Z5">
        <v>12</v>
      </c>
      <c r="AA5">
        <v>13</v>
      </c>
      <c r="AB5">
        <v>13</v>
      </c>
      <c r="AC5">
        <v>14</v>
      </c>
      <c r="AD5">
        <v>14</v>
      </c>
      <c r="AE5">
        <v>15</v>
      </c>
      <c r="AF5">
        <v>15</v>
      </c>
      <c r="AG5">
        <v>16</v>
      </c>
      <c r="AH5">
        <v>16</v>
      </c>
      <c r="AI5">
        <v>17</v>
      </c>
      <c r="AJ5">
        <v>17</v>
      </c>
      <c r="AK5">
        <v>18</v>
      </c>
      <c r="AL5">
        <v>18</v>
      </c>
      <c r="AM5">
        <v>19</v>
      </c>
      <c r="AN5">
        <v>19</v>
      </c>
      <c r="AO5">
        <v>20</v>
      </c>
      <c r="AP5">
        <v>20</v>
      </c>
      <c r="AQ5">
        <v>21</v>
      </c>
      <c r="AR5">
        <v>21</v>
      </c>
      <c r="AS5" s="4"/>
      <c r="AT5" s="4" t="s">
        <v>49</v>
      </c>
    </row>
    <row r="6" spans="3:46" ht="12.75">
      <c r="C6" s="1" t="s">
        <v>22</v>
      </c>
      <c r="D6" s="1" t="s">
        <v>22</v>
      </c>
      <c r="E6" s="1" t="s">
        <v>23</v>
      </c>
      <c r="F6" s="1" t="s">
        <v>23</v>
      </c>
      <c r="G6" s="1" t="s">
        <v>24</v>
      </c>
      <c r="H6" s="1" t="s">
        <v>24</v>
      </c>
      <c r="I6" s="1" t="s">
        <v>25</v>
      </c>
      <c r="J6" s="1" t="s">
        <v>25</v>
      </c>
      <c r="K6" s="1" t="s">
        <v>26</v>
      </c>
      <c r="L6" s="1" t="s">
        <v>26</v>
      </c>
      <c r="M6" s="1" t="s">
        <v>27</v>
      </c>
      <c r="N6" s="1" t="s">
        <v>27</v>
      </c>
      <c r="O6" s="1" t="s">
        <v>28</v>
      </c>
      <c r="P6" s="1" t="s">
        <v>28</v>
      </c>
      <c r="Q6" s="1" t="s">
        <v>29</v>
      </c>
      <c r="R6" s="1" t="s">
        <v>29</v>
      </c>
      <c r="S6" s="1" t="s">
        <v>30</v>
      </c>
      <c r="T6" s="1" t="s">
        <v>30</v>
      </c>
      <c r="U6" s="1" t="s">
        <v>31</v>
      </c>
      <c r="V6" s="1" t="s">
        <v>31</v>
      </c>
      <c r="W6" s="1" t="s">
        <v>32</v>
      </c>
      <c r="X6" s="1" t="s">
        <v>32</v>
      </c>
      <c r="Y6" s="1" t="s">
        <v>33</v>
      </c>
      <c r="Z6" s="1" t="s">
        <v>33</v>
      </c>
      <c r="AA6" s="1" t="s">
        <v>34</v>
      </c>
      <c r="AB6" s="1" t="s">
        <v>34</v>
      </c>
      <c r="AC6" s="1" t="s">
        <v>35</v>
      </c>
      <c r="AD6" s="1" t="s">
        <v>35</v>
      </c>
      <c r="AE6" s="1" t="s">
        <v>36</v>
      </c>
      <c r="AF6" s="1" t="s">
        <v>36</v>
      </c>
      <c r="AG6" s="1" t="s">
        <v>37</v>
      </c>
      <c r="AH6" s="1" t="s">
        <v>37</v>
      </c>
      <c r="AI6" s="1" t="s">
        <v>38</v>
      </c>
      <c r="AJ6" s="1" t="s">
        <v>38</v>
      </c>
      <c r="AK6" s="1" t="s">
        <v>39</v>
      </c>
      <c r="AL6" s="1" t="s">
        <v>39</v>
      </c>
      <c r="AM6" s="1" t="s">
        <v>40</v>
      </c>
      <c r="AN6" s="1" t="s">
        <v>40</v>
      </c>
      <c r="AO6" s="1" t="s">
        <v>41</v>
      </c>
      <c r="AP6" s="1" t="s">
        <v>41</v>
      </c>
      <c r="AQ6" s="1" t="s">
        <v>42</v>
      </c>
      <c r="AR6" s="1" t="s">
        <v>42</v>
      </c>
      <c r="AS6" s="6"/>
      <c r="AT6" s="4">
        <f>21-COUNTIF(AT7:AT27,"empty")</f>
        <v>5</v>
      </c>
    </row>
    <row r="7" spans="1:46" ht="12.75">
      <c r="A7">
        <v>1</v>
      </c>
      <c r="B7" s="1" t="s">
        <v>1</v>
      </c>
      <c r="C7" s="12">
        <f>IF(data!C7="","",data!C7)</f>
        <v>4</v>
      </c>
      <c r="D7" s="12">
        <f>IF(data!D7="","",data!D7)</f>
        <v>2</v>
      </c>
      <c r="E7" s="13">
        <f>IF(data!E7="","",data!E7)</f>
        <v>3</v>
      </c>
      <c r="F7" s="13">
        <f>IF(data!F7="","",data!F7)</f>
        <v>1</v>
      </c>
      <c r="G7" s="12">
        <f>IF(data!G7="","",data!G7)</f>
        <v>5</v>
      </c>
      <c r="H7" s="12">
        <f>IF(data!H7="","",data!H7)</f>
        <v>7</v>
      </c>
      <c r="I7" s="13">
        <f>IF(data!I7="","",data!I7)</f>
        <v>3</v>
      </c>
      <c r="J7" s="13">
        <f>IF(data!J7="","",data!J7)</f>
        <v>6</v>
      </c>
      <c r="K7" s="12">
        <f>IF(data!K7="","",data!K7)</f>
        <v>5</v>
      </c>
      <c r="L7" s="12">
        <f>IF(data!L7="","",data!L7)</f>
        <v>1</v>
      </c>
      <c r="M7" s="13">
        <f>IF(data!M7="","",data!M7)</f>
      </c>
      <c r="N7" s="13">
        <f>IF(data!N7="","",data!N7)</f>
      </c>
      <c r="O7" s="12">
        <f>IF(data!O7="","",data!O7)</f>
      </c>
      <c r="P7" s="12">
        <f>IF(data!P7="","",data!P7)</f>
      </c>
      <c r="Q7" s="13">
        <f>IF(data!Q7="","",data!Q7)</f>
      </c>
      <c r="R7" s="13">
        <f>IF(data!R7="","",data!R7)</f>
      </c>
      <c r="S7" s="12">
        <f>IF(data!S7="","",data!S7)</f>
      </c>
      <c r="T7" s="12">
        <f>IF(data!T7="","",data!T7)</f>
      </c>
      <c r="U7" s="13">
        <f>IF(data!U7="","",data!U7)</f>
      </c>
      <c r="V7" s="13">
        <f>IF(data!V7="","",data!V7)</f>
      </c>
      <c r="W7" s="12">
        <f>IF(data!W7="","",data!W7)</f>
      </c>
      <c r="X7" s="12">
        <f>IF(data!X7="","",data!X7)</f>
      </c>
      <c r="Y7" s="13">
        <f>IF(data!Y7="","",data!Y7)</f>
      </c>
      <c r="Z7" s="13">
        <f>IF(data!Z7="","",data!Z7)</f>
      </c>
      <c r="AA7" s="12">
        <f>IF(data!AA7="","",data!AA7)</f>
      </c>
      <c r="AB7" s="12">
        <f>IF(data!AB7="","",data!AB7)</f>
      </c>
      <c r="AC7" s="13">
        <f>IF(data!AC7="","",data!AC7)</f>
      </c>
      <c r="AD7" s="13">
        <f>IF(data!AD7="","",data!AD7)</f>
      </c>
      <c r="AE7" s="12">
        <f>IF(data!AE7="","",data!AE7)</f>
      </c>
      <c r="AF7" s="12">
        <f>IF(data!AF7="","",data!AF7)</f>
      </c>
      <c r="AG7" s="13">
        <f>IF(data!AG7="","",data!AG7)</f>
      </c>
      <c r="AH7" s="13">
        <f>IF(data!AH7="","",data!AH7)</f>
      </c>
      <c r="AI7" s="12">
        <f>IF(data!AI7="","",data!AI7)</f>
      </c>
      <c r="AJ7" s="12">
        <f>IF(data!AJ7="","",data!AJ7)</f>
      </c>
      <c r="AK7" s="13">
        <f>IF(data!AK7="","",data!AK7)</f>
      </c>
      <c r="AL7" s="13">
        <f>IF(data!AL7="","",data!AL7)</f>
      </c>
      <c r="AM7" s="12">
        <f>IF(data!AM7="","",data!AM7)</f>
      </c>
      <c r="AN7" s="12">
        <f>IF(data!AN7="","",data!AN7)</f>
      </c>
      <c r="AO7" s="13">
        <f>IF(data!AO7="","",data!AO7)</f>
      </c>
      <c r="AP7" s="13">
        <f>IF(data!AP7="","",data!AP7)</f>
      </c>
      <c r="AQ7" s="12">
        <f>IF(data!AQ7="","",data!AQ7)</f>
      </c>
      <c r="AR7" s="12">
        <f>IF(data!AR7="","",data!AR7)</f>
      </c>
      <c r="AS7" s="2">
        <f>C54</f>
      </c>
      <c r="AT7" s="2">
        <f aca="true" t="shared" si="0" ref="AT7:AT27">IF(COUNTIF(C7:AR7,"&gt;=-1000")&gt;0,"","empty")</f>
      </c>
    </row>
    <row r="8" spans="1:46" ht="12.75">
      <c r="A8">
        <v>2</v>
      </c>
      <c r="B8" s="1" t="s">
        <v>2</v>
      </c>
      <c r="C8" s="13">
        <f>IF(data!C8="","",data!C8)</f>
        <v>5</v>
      </c>
      <c r="D8" s="13">
        <f>IF(data!D8="","",data!D8)</f>
        <v>4</v>
      </c>
      <c r="E8" s="12">
        <f>IF(data!E8="","",data!E8)</f>
        <v>4</v>
      </c>
      <c r="F8" s="12">
        <f>IF(data!F8="","",data!F8)</f>
        <v>4</v>
      </c>
      <c r="G8" s="13">
        <f>IF(data!G8="","",data!G8)</f>
        <v>3</v>
      </c>
      <c r="H8" s="13">
        <f>IF(data!H8="","",data!H8)</f>
        <v>1</v>
      </c>
      <c r="I8" s="12">
        <f>IF(data!I8="","",data!I8)</f>
        <v>4</v>
      </c>
      <c r="J8" s="12">
        <f>IF(data!J8="","",data!J8)</f>
        <v>3</v>
      </c>
      <c r="K8" s="13">
        <f>IF(data!K8="","",data!K8)</f>
        <v>5</v>
      </c>
      <c r="L8" s="13">
        <f>IF(data!L8="","",data!L8)</f>
        <v>2</v>
      </c>
      <c r="M8" s="12">
        <f>IF(data!M8="","",data!M8)</f>
      </c>
      <c r="N8" s="12">
        <f>IF(data!N8="","",data!N8)</f>
      </c>
      <c r="O8" s="13">
        <f>IF(data!O8="","",data!O8)</f>
      </c>
      <c r="P8" s="13">
        <f>IF(data!P8="","",data!P8)</f>
      </c>
      <c r="Q8" s="12">
        <f>IF(data!Q8="","",data!Q8)</f>
      </c>
      <c r="R8" s="12">
        <f>IF(data!R8="","",data!R8)</f>
      </c>
      <c r="S8" s="13">
        <f>IF(data!S8="","",data!S8)</f>
      </c>
      <c r="T8" s="13">
        <f>IF(data!T8="","",data!T8)</f>
      </c>
      <c r="U8" s="12">
        <f>IF(data!U8="","",data!U8)</f>
      </c>
      <c r="V8" s="12">
        <f>IF(data!V8="","",data!V8)</f>
      </c>
      <c r="W8" s="13">
        <f>IF(data!W8="","",data!W8)</f>
      </c>
      <c r="X8" s="13">
        <f>IF(data!X8="","",data!X8)</f>
      </c>
      <c r="Y8" s="12">
        <f>IF(data!Y8="","",data!Y8)</f>
      </c>
      <c r="Z8" s="12">
        <f>IF(data!Z8="","",data!Z8)</f>
      </c>
      <c r="AA8" s="13">
        <f>IF(data!AA8="","",data!AA8)</f>
      </c>
      <c r="AB8" s="13">
        <f>IF(data!AB8="","",data!AB8)</f>
      </c>
      <c r="AC8" s="12">
        <f>IF(data!AC8="","",data!AC8)</f>
      </c>
      <c r="AD8" s="12">
        <f>IF(data!AD8="","",data!AD8)</f>
      </c>
      <c r="AE8" s="13">
        <f>IF(data!AE8="","",data!AE8)</f>
      </c>
      <c r="AF8" s="13">
        <f>IF(data!AF8="","",data!AF8)</f>
      </c>
      <c r="AG8" s="12">
        <f>IF(data!AG8="","",data!AG8)</f>
      </c>
      <c r="AH8" s="12">
        <f>IF(data!AH8="","",data!AH8)</f>
      </c>
      <c r="AI8" s="13">
        <f>IF(data!AI8="","",data!AI8)</f>
      </c>
      <c r="AJ8" s="13">
        <f>IF(data!AJ8="","",data!AJ8)</f>
      </c>
      <c r="AK8" s="12">
        <f>IF(data!AK8="","",data!AK8)</f>
      </c>
      <c r="AL8" s="12">
        <f>IF(data!AL8="","",data!AL8)</f>
      </c>
      <c r="AM8" s="13">
        <f>IF(data!AM8="","",data!AM8)</f>
      </c>
      <c r="AN8" s="13">
        <f>IF(data!AN8="","",data!AN8)</f>
      </c>
      <c r="AO8" s="12">
        <f>IF(data!AO8="","",data!AO8)</f>
      </c>
      <c r="AP8" s="12">
        <f>IF(data!AP8="","",data!AP8)</f>
      </c>
      <c r="AQ8" s="13">
        <f>IF(data!AQ8="","",data!AQ8)</f>
      </c>
      <c r="AR8" s="13">
        <f>IF(data!AR8="","",data!AR8)</f>
      </c>
      <c r="AS8" s="2">
        <f>E54</f>
      </c>
      <c r="AT8" s="2">
        <f t="shared" si="0"/>
      </c>
    </row>
    <row r="9" spans="1:46" ht="12.75">
      <c r="A9">
        <v>3</v>
      </c>
      <c r="B9" s="1" t="s">
        <v>3</v>
      </c>
      <c r="C9" s="12">
        <f>IF(data!C9="","",data!C9)</f>
        <v>3</v>
      </c>
      <c r="D9" s="12">
        <f>IF(data!D9="","",data!D9)</f>
        <v>2</v>
      </c>
      <c r="E9" s="13">
        <f>IF(data!E9="","",data!E9)</f>
        <v>1</v>
      </c>
      <c r="F9" s="13">
        <f>IF(data!F9="","",data!F9)</f>
        <v>6</v>
      </c>
      <c r="G9" s="12">
        <f>IF(data!G9="","",data!G9)</f>
        <v>5</v>
      </c>
      <c r="H9" s="12">
        <f>IF(data!H9="","",data!H9)</f>
        <v>3</v>
      </c>
      <c r="I9" s="13">
        <f>IF(data!I9="","",data!I9)</f>
        <v>4</v>
      </c>
      <c r="J9" s="13">
        <f>IF(data!J9="","",data!J9)</f>
        <v>2</v>
      </c>
      <c r="K9" s="12">
        <f>IF(data!K9="","",data!K9)</f>
        <v>4</v>
      </c>
      <c r="L9" s="12">
        <f>IF(data!L9="","",data!L9)</f>
        <v>3</v>
      </c>
      <c r="M9" s="13">
        <f>IF(data!M9="","",data!M9)</f>
      </c>
      <c r="N9" s="13">
        <f>IF(data!N9="","",data!N9)</f>
      </c>
      <c r="O9" s="12">
        <f>IF(data!O9="","",data!O9)</f>
      </c>
      <c r="P9" s="12">
        <f>IF(data!P9="","",data!P9)</f>
      </c>
      <c r="Q9" s="13">
        <f>IF(data!Q9="","",data!Q9)</f>
      </c>
      <c r="R9" s="13">
        <f>IF(data!R9="","",data!R9)</f>
      </c>
      <c r="S9" s="12">
        <f>IF(data!S9="","",data!S9)</f>
      </c>
      <c r="T9" s="12">
        <f>IF(data!T9="","",data!T9)</f>
      </c>
      <c r="U9" s="13">
        <f>IF(data!U9="","",data!U9)</f>
      </c>
      <c r="V9" s="13">
        <f>IF(data!V9="","",data!V9)</f>
      </c>
      <c r="W9" s="12">
        <f>IF(data!W9="","",data!W9)</f>
      </c>
      <c r="X9" s="12">
        <f>IF(data!X9="","",data!X9)</f>
      </c>
      <c r="Y9" s="13">
        <f>IF(data!Y9="","",data!Y9)</f>
      </c>
      <c r="Z9" s="13">
        <f>IF(data!Z9="","",data!Z9)</f>
      </c>
      <c r="AA9" s="12">
        <f>IF(data!AA9="","",data!AA9)</f>
      </c>
      <c r="AB9" s="12">
        <f>IF(data!AB9="","",data!AB9)</f>
      </c>
      <c r="AC9" s="13">
        <f>IF(data!AC9="","",data!AC9)</f>
      </c>
      <c r="AD9" s="13">
        <f>IF(data!AD9="","",data!AD9)</f>
      </c>
      <c r="AE9" s="12">
        <f>IF(data!AE9="","",data!AE9)</f>
      </c>
      <c r="AF9" s="12">
        <f>IF(data!AF9="","",data!AF9)</f>
      </c>
      <c r="AG9" s="13">
        <f>IF(data!AG9="","",data!AG9)</f>
      </c>
      <c r="AH9" s="13">
        <f>IF(data!AH9="","",data!AH9)</f>
      </c>
      <c r="AI9" s="12">
        <f>IF(data!AI9="","",data!AI9)</f>
      </c>
      <c r="AJ9" s="12">
        <f>IF(data!AJ9="","",data!AJ9)</f>
      </c>
      <c r="AK9" s="13">
        <f>IF(data!AK9="","",data!AK9)</f>
      </c>
      <c r="AL9" s="13">
        <f>IF(data!AL9="","",data!AL9)</f>
      </c>
      <c r="AM9" s="12">
        <f>IF(data!AM9="","",data!AM9)</f>
      </c>
      <c r="AN9" s="12">
        <f>IF(data!AN9="","",data!AN9)</f>
      </c>
      <c r="AO9" s="13">
        <f>IF(data!AO9="","",data!AO9)</f>
      </c>
      <c r="AP9" s="13">
        <f>IF(data!AP9="","",data!AP9)</f>
      </c>
      <c r="AQ9" s="12">
        <f>IF(data!AQ9="","",data!AQ9)</f>
      </c>
      <c r="AR9" s="12">
        <f>IF(data!AR9="","",data!AR9)</f>
      </c>
      <c r="AS9" s="2">
        <f>G54</f>
      </c>
      <c r="AT9" s="2">
        <f t="shared" si="0"/>
      </c>
    </row>
    <row r="10" spans="1:46" ht="12.75">
      <c r="A10">
        <v>4</v>
      </c>
      <c r="B10" s="1" t="s">
        <v>4</v>
      </c>
      <c r="C10" s="13">
        <f>IF(data!C10="","",data!C10)</f>
        <v>2</v>
      </c>
      <c r="D10" s="13">
        <f>IF(data!D10="","",data!D10)</f>
        <v>5</v>
      </c>
      <c r="E10" s="12">
        <f>IF(data!E10="","",data!E10)</f>
        <v>4</v>
      </c>
      <c r="F10" s="12">
        <f>IF(data!F10="","",data!F10)</f>
        <v>2</v>
      </c>
      <c r="G10" s="13">
        <f>IF(data!G10="","",data!G10)</f>
        <v>3</v>
      </c>
      <c r="H10" s="13">
        <f>IF(data!H10="","",data!H10)</f>
        <v>6</v>
      </c>
      <c r="I10" s="12">
        <f>IF(data!I10="","",data!I10)</f>
        <v>5</v>
      </c>
      <c r="J10" s="12">
        <f>IF(data!J10="","",data!J10)</f>
        <v>3</v>
      </c>
      <c r="K10" s="13">
        <f>IF(data!K10="","",data!K10)</f>
        <v>2</v>
      </c>
      <c r="L10" s="13">
        <f>IF(data!L10="","",data!L10)</f>
        <v>5</v>
      </c>
      <c r="M10" s="12">
        <f>IF(data!M10="","",data!M10)</f>
      </c>
      <c r="N10" s="12">
        <f>IF(data!N10="","",data!N10)</f>
      </c>
      <c r="O10" s="13">
        <f>IF(data!O10="","",data!O10)</f>
      </c>
      <c r="P10" s="13">
        <f>IF(data!P10="","",data!P10)</f>
      </c>
      <c r="Q10" s="12">
        <f>IF(data!Q10="","",data!Q10)</f>
      </c>
      <c r="R10" s="12">
        <f>IF(data!R10="","",data!R10)</f>
      </c>
      <c r="S10" s="13">
        <f>IF(data!S10="","",data!S10)</f>
      </c>
      <c r="T10" s="13">
        <f>IF(data!T10="","",data!T10)</f>
      </c>
      <c r="U10" s="12">
        <f>IF(data!U10="","",data!U10)</f>
      </c>
      <c r="V10" s="12">
        <f>IF(data!V10="","",data!V10)</f>
      </c>
      <c r="W10" s="13">
        <f>IF(data!W10="","",data!W10)</f>
      </c>
      <c r="X10" s="13">
        <f>IF(data!X10="","",data!X10)</f>
      </c>
      <c r="Y10" s="12">
        <f>IF(data!Y10="","",data!Y10)</f>
      </c>
      <c r="Z10" s="12">
        <f>IF(data!Z10="","",data!Z10)</f>
      </c>
      <c r="AA10" s="13">
        <f>IF(data!AA10="","",data!AA10)</f>
      </c>
      <c r="AB10" s="13">
        <f>IF(data!AB10="","",data!AB10)</f>
      </c>
      <c r="AC10" s="12">
        <f>IF(data!AC10="","",data!AC10)</f>
      </c>
      <c r="AD10" s="12">
        <f>IF(data!AD10="","",data!AD10)</f>
      </c>
      <c r="AE10" s="13">
        <f>IF(data!AE10="","",data!AE10)</f>
      </c>
      <c r="AF10" s="13">
        <f>IF(data!AF10="","",data!AF10)</f>
      </c>
      <c r="AG10" s="12">
        <f>IF(data!AG10="","",data!AG10)</f>
      </c>
      <c r="AH10" s="12">
        <f>IF(data!AH10="","",data!AH10)</f>
      </c>
      <c r="AI10" s="13">
        <f>IF(data!AI10="","",data!AI10)</f>
      </c>
      <c r="AJ10" s="13">
        <f>IF(data!AJ10="","",data!AJ10)</f>
      </c>
      <c r="AK10" s="12">
        <f>IF(data!AK10="","",data!AK10)</f>
      </c>
      <c r="AL10" s="12">
        <f>IF(data!AL10="","",data!AL10)</f>
      </c>
      <c r="AM10" s="13">
        <f>IF(data!AM10="","",data!AM10)</f>
      </c>
      <c r="AN10" s="13">
        <f>IF(data!AN10="","",data!AN10)</f>
      </c>
      <c r="AO10" s="12">
        <f>IF(data!AO10="","",data!AO10)</f>
      </c>
      <c r="AP10" s="12">
        <f>IF(data!AP10="","",data!AP10)</f>
      </c>
      <c r="AQ10" s="13">
        <f>IF(data!AQ10="","",data!AQ10)</f>
      </c>
      <c r="AR10" s="13">
        <f>IF(data!AR10="","",data!AR10)</f>
      </c>
      <c r="AS10" s="2">
        <f>I54</f>
      </c>
      <c r="AT10" s="2">
        <f t="shared" si="0"/>
      </c>
    </row>
    <row r="11" spans="1:46" ht="12.75">
      <c r="A11">
        <v>5</v>
      </c>
      <c r="B11" s="1" t="s">
        <v>5</v>
      </c>
      <c r="C11" s="12">
        <f>IF(data!C11="","",data!C11)</f>
        <v>1</v>
      </c>
      <c r="D11" s="12">
        <f>IF(data!D11="","",data!D11)</f>
        <v>5</v>
      </c>
      <c r="E11" s="13">
        <f>IF(data!E11="","",data!E11)</f>
        <v>5</v>
      </c>
      <c r="F11" s="13">
        <f>IF(data!F11="","",data!F11)</f>
        <v>4</v>
      </c>
      <c r="G11" s="12">
        <f>IF(data!G11="","",data!G11)</f>
        <v>3</v>
      </c>
      <c r="H11" s="12">
        <f>IF(data!H11="","",data!H11)</f>
        <v>2</v>
      </c>
      <c r="I11" s="13">
        <f>IF(data!I11="","",data!I11)</f>
        <v>4</v>
      </c>
      <c r="J11" s="13">
        <f>IF(data!J11="","",data!J11)</f>
        <v>3</v>
      </c>
      <c r="K11" s="12">
        <f>IF(data!K11="","",data!K11)</f>
        <v>2</v>
      </c>
      <c r="L11" s="12">
        <f>IF(data!L11="","",data!L11)</f>
        <v>4</v>
      </c>
      <c r="M11" s="13">
        <f>IF(data!M11="","",data!M11)</f>
      </c>
      <c r="N11" s="13">
        <f>IF(data!N11="","",data!N11)</f>
      </c>
      <c r="O11" s="12">
        <f>IF(data!O11="","",data!O11)</f>
      </c>
      <c r="P11" s="12">
        <f>IF(data!P11="","",data!P11)</f>
      </c>
      <c r="Q11" s="13">
        <f>IF(data!Q11="","",data!Q11)</f>
      </c>
      <c r="R11" s="13">
        <f>IF(data!R11="","",data!R11)</f>
      </c>
      <c r="S11" s="12">
        <f>IF(data!S11="","",data!S11)</f>
      </c>
      <c r="T11" s="12">
        <f>IF(data!T11="","",data!T11)</f>
      </c>
      <c r="U11" s="13">
        <f>IF(data!U11="","",data!U11)</f>
      </c>
      <c r="V11" s="13">
        <f>IF(data!V11="","",data!V11)</f>
      </c>
      <c r="W11" s="12">
        <f>IF(data!W11="","",data!W11)</f>
      </c>
      <c r="X11" s="12">
        <f>IF(data!X11="","",data!X11)</f>
      </c>
      <c r="Y11" s="13">
        <f>IF(data!Y11="","",data!Y11)</f>
      </c>
      <c r="Z11" s="13">
        <f>IF(data!Z11="","",data!Z11)</f>
      </c>
      <c r="AA11" s="12">
        <f>IF(data!AA11="","",data!AA11)</f>
      </c>
      <c r="AB11" s="12">
        <f>IF(data!AB11="","",data!AB11)</f>
      </c>
      <c r="AC11" s="13">
        <f>IF(data!AC11="","",data!AC11)</f>
      </c>
      <c r="AD11" s="13">
        <f>IF(data!AD11="","",data!AD11)</f>
      </c>
      <c r="AE11" s="12">
        <f>IF(data!AE11="","",data!AE11)</f>
      </c>
      <c r="AF11" s="12">
        <f>IF(data!AF11="","",data!AF11)</f>
      </c>
      <c r="AG11" s="13">
        <f>IF(data!AG11="","",data!AG11)</f>
      </c>
      <c r="AH11" s="13">
        <f>IF(data!AH11="","",data!AH11)</f>
      </c>
      <c r="AI11" s="12">
        <f>IF(data!AI11="","",data!AI11)</f>
      </c>
      <c r="AJ11" s="12">
        <f>IF(data!AJ11="","",data!AJ11)</f>
      </c>
      <c r="AK11" s="13">
        <f>IF(data!AK11="","",data!AK11)</f>
      </c>
      <c r="AL11" s="13">
        <f>IF(data!AL11="","",data!AL11)</f>
      </c>
      <c r="AM11" s="12">
        <f>IF(data!AM11="","",data!AM11)</f>
      </c>
      <c r="AN11" s="12">
        <f>IF(data!AN11="","",data!AN11)</f>
      </c>
      <c r="AO11" s="13">
        <f>IF(data!AO11="","",data!AO11)</f>
      </c>
      <c r="AP11" s="13">
        <f>IF(data!AP11="","",data!AP11)</f>
      </c>
      <c r="AQ11" s="12">
        <f>IF(data!AQ11="","",data!AQ11)</f>
      </c>
      <c r="AR11" s="12">
        <f>IF(data!AR11="","",data!AR11)</f>
      </c>
      <c r="AS11" s="2">
        <f>K54</f>
      </c>
      <c r="AT11" s="2">
        <f t="shared" si="0"/>
      </c>
    </row>
    <row r="12" spans="1:46" ht="12.75">
      <c r="A12">
        <v>6</v>
      </c>
      <c r="B12" s="1" t="s">
        <v>6</v>
      </c>
      <c r="C12" s="13">
        <f>IF(data!C12="","",data!C12)</f>
      </c>
      <c r="D12" s="13">
        <f>IF(data!D12="","",data!D12)</f>
      </c>
      <c r="E12" s="12">
        <f>IF(data!E12="","",data!E12)</f>
      </c>
      <c r="F12" s="12">
        <f>IF(data!F12="","",data!F12)</f>
      </c>
      <c r="G12" s="13">
        <f>IF(data!G12="","",data!G12)</f>
      </c>
      <c r="H12" s="13">
        <f>IF(data!H12="","",data!H12)</f>
      </c>
      <c r="I12" s="12">
        <f>IF(data!I12="","",data!I12)</f>
      </c>
      <c r="J12" s="12">
        <f>IF(data!J12="","",data!J12)</f>
      </c>
      <c r="K12" s="13">
        <f>IF(data!K12="","",data!K12)</f>
      </c>
      <c r="L12" s="13">
        <f>IF(data!L12="","",data!L12)</f>
      </c>
      <c r="M12" s="12">
        <f>IF(data!M12="","",data!M12)</f>
      </c>
      <c r="N12" s="12">
        <f>IF(data!N12="","",data!N12)</f>
      </c>
      <c r="O12" s="13">
        <f>IF(data!O12="","",data!O12)</f>
      </c>
      <c r="P12" s="13">
        <f>IF(data!P12="","",data!P12)</f>
      </c>
      <c r="Q12" s="12">
        <f>IF(data!Q12="","",data!Q12)</f>
      </c>
      <c r="R12" s="12">
        <f>IF(data!R12="","",data!R12)</f>
      </c>
      <c r="S12" s="13">
        <f>IF(data!S12="","",data!S12)</f>
      </c>
      <c r="T12" s="13">
        <f>IF(data!T12="","",data!T12)</f>
      </c>
      <c r="U12" s="12">
        <f>IF(data!U12="","",data!U12)</f>
      </c>
      <c r="V12" s="12">
        <f>IF(data!V12="","",data!V12)</f>
      </c>
      <c r="W12" s="13">
        <f>IF(data!W12="","",data!W12)</f>
      </c>
      <c r="X12" s="13">
        <f>IF(data!X12="","",data!X12)</f>
      </c>
      <c r="Y12" s="12">
        <f>IF(data!Y12="","",data!Y12)</f>
      </c>
      <c r="Z12" s="12">
        <f>IF(data!Z12="","",data!Z12)</f>
      </c>
      <c r="AA12" s="13">
        <f>IF(data!AA12="","",data!AA12)</f>
      </c>
      <c r="AB12" s="13">
        <f>IF(data!AB12="","",data!AB12)</f>
      </c>
      <c r="AC12" s="12">
        <f>IF(data!AC12="","",data!AC12)</f>
      </c>
      <c r="AD12" s="12">
        <f>IF(data!AD12="","",data!AD12)</f>
      </c>
      <c r="AE12" s="13">
        <f>IF(data!AE12="","",data!AE12)</f>
      </c>
      <c r="AF12" s="13">
        <f>IF(data!AF12="","",data!AF12)</f>
      </c>
      <c r="AG12" s="12">
        <f>IF(data!AG12="","",data!AG12)</f>
      </c>
      <c r="AH12" s="12">
        <f>IF(data!AH12="","",data!AH12)</f>
      </c>
      <c r="AI12" s="13">
        <f>IF(data!AI12="","",data!AI12)</f>
      </c>
      <c r="AJ12" s="13">
        <f>IF(data!AJ12="","",data!AJ12)</f>
      </c>
      <c r="AK12" s="12">
        <f>IF(data!AK12="","",data!AK12)</f>
      </c>
      <c r="AL12" s="12">
        <f>IF(data!AL12="","",data!AL12)</f>
      </c>
      <c r="AM12" s="13">
        <f>IF(data!AM12="","",data!AM12)</f>
      </c>
      <c r="AN12" s="13">
        <f>IF(data!AN12="","",data!AN12)</f>
      </c>
      <c r="AO12" s="12">
        <f>IF(data!AO12="","",data!AO12)</f>
      </c>
      <c r="AP12" s="12">
        <f>IF(data!AP12="","",data!AP12)</f>
      </c>
      <c r="AQ12" s="13">
        <f>IF(data!AQ12="","",data!AQ12)</f>
      </c>
      <c r="AR12" s="13">
        <f>IF(data!AR12="","",data!AR12)</f>
      </c>
      <c r="AS12" s="2">
        <f>M54</f>
      </c>
      <c r="AT12" s="2" t="str">
        <f t="shared" si="0"/>
        <v>empty</v>
      </c>
    </row>
    <row r="13" spans="1:46" ht="12.75">
      <c r="A13">
        <v>7</v>
      </c>
      <c r="B13" s="1" t="s">
        <v>7</v>
      </c>
      <c r="C13" s="12">
        <f>IF(data!C13="","",data!C13)</f>
      </c>
      <c r="D13" s="12">
        <f>IF(data!D13="","",data!D13)</f>
      </c>
      <c r="E13" s="13">
        <f>IF(data!E13="","",data!E13)</f>
      </c>
      <c r="F13" s="13">
        <f>IF(data!F13="","",data!F13)</f>
      </c>
      <c r="G13" s="12">
        <f>IF(data!G13="","",data!G13)</f>
      </c>
      <c r="H13" s="12">
        <f>IF(data!H13="","",data!H13)</f>
      </c>
      <c r="I13" s="13">
        <f>IF(data!I13="","",data!I13)</f>
      </c>
      <c r="J13" s="13">
        <f>IF(data!J13="","",data!J13)</f>
      </c>
      <c r="K13" s="12">
        <f>IF(data!K13="","",data!K13)</f>
      </c>
      <c r="L13" s="12">
        <f>IF(data!L13="","",data!L13)</f>
      </c>
      <c r="M13" s="13">
        <f>IF(data!M13="","",data!M13)</f>
      </c>
      <c r="N13" s="13">
        <f>IF(data!N13="","",data!N13)</f>
      </c>
      <c r="O13" s="12">
        <f>IF(data!O13="","",data!O13)</f>
      </c>
      <c r="P13" s="12">
        <f>IF(data!P13="","",data!P13)</f>
      </c>
      <c r="Q13" s="13">
        <f>IF(data!Q13="","",data!Q13)</f>
      </c>
      <c r="R13" s="13">
        <f>IF(data!R13="","",data!R13)</f>
      </c>
      <c r="S13" s="12">
        <f>IF(data!S13="","",data!S13)</f>
      </c>
      <c r="T13" s="12">
        <f>IF(data!T13="","",data!T13)</f>
      </c>
      <c r="U13" s="13">
        <f>IF(data!U13="","",data!U13)</f>
      </c>
      <c r="V13" s="13">
        <f>IF(data!V13="","",data!V13)</f>
      </c>
      <c r="W13" s="12">
        <f>IF(data!W13="","",data!W13)</f>
      </c>
      <c r="X13" s="12">
        <f>IF(data!X13="","",data!X13)</f>
      </c>
      <c r="Y13" s="13">
        <f>IF(data!Y13="","",data!Y13)</f>
      </c>
      <c r="Z13" s="13">
        <f>IF(data!Z13="","",data!Z13)</f>
      </c>
      <c r="AA13" s="12">
        <f>IF(data!AA13="","",data!AA13)</f>
      </c>
      <c r="AB13" s="12">
        <f>IF(data!AB13="","",data!AB13)</f>
      </c>
      <c r="AC13" s="13">
        <f>IF(data!AC13="","",data!AC13)</f>
      </c>
      <c r="AD13" s="13">
        <f>IF(data!AD13="","",data!AD13)</f>
      </c>
      <c r="AE13" s="12">
        <f>IF(data!AE13="","",data!AE13)</f>
      </c>
      <c r="AF13" s="12">
        <f>IF(data!AF13="","",data!AF13)</f>
      </c>
      <c r="AG13" s="13">
        <f>IF(data!AG13="","",data!AG13)</f>
      </c>
      <c r="AH13" s="13">
        <f>IF(data!AH13="","",data!AH13)</f>
      </c>
      <c r="AI13" s="12">
        <f>IF(data!AI13="","",data!AI13)</f>
      </c>
      <c r="AJ13" s="12">
        <f>IF(data!AJ13="","",data!AJ13)</f>
      </c>
      <c r="AK13" s="13">
        <f>IF(data!AK13="","",data!AK13)</f>
      </c>
      <c r="AL13" s="13">
        <f>IF(data!AL13="","",data!AL13)</f>
      </c>
      <c r="AM13" s="12">
        <f>IF(data!AM13="","",data!AM13)</f>
      </c>
      <c r="AN13" s="12">
        <f>IF(data!AN13="","",data!AN13)</f>
      </c>
      <c r="AO13" s="13">
        <f>IF(data!AO13="","",data!AO13)</f>
      </c>
      <c r="AP13" s="13">
        <f>IF(data!AP13="","",data!AP13)</f>
      </c>
      <c r="AQ13" s="12">
        <f>IF(data!AQ13="","",data!AQ13)</f>
      </c>
      <c r="AR13" s="12">
        <f>IF(data!AR13="","",data!AR13)</f>
      </c>
      <c r="AS13" s="2">
        <f>O54</f>
      </c>
      <c r="AT13" s="2" t="str">
        <f t="shared" si="0"/>
        <v>empty</v>
      </c>
    </row>
    <row r="14" spans="1:46" ht="12.75">
      <c r="A14">
        <v>8</v>
      </c>
      <c r="B14" s="1" t="s">
        <v>8</v>
      </c>
      <c r="C14" s="13">
        <f>IF(data!C14="","",data!C14)</f>
      </c>
      <c r="D14" s="13">
        <f>IF(data!D14="","",data!D14)</f>
      </c>
      <c r="E14" s="12">
        <f>IF(data!E14="","",data!E14)</f>
      </c>
      <c r="F14" s="12">
        <f>IF(data!F14="","",data!F14)</f>
      </c>
      <c r="G14" s="13">
        <f>IF(data!G14="","",data!G14)</f>
      </c>
      <c r="H14" s="13">
        <f>IF(data!H14="","",data!H14)</f>
      </c>
      <c r="I14" s="12">
        <f>IF(data!I14="","",data!I14)</f>
      </c>
      <c r="J14" s="12">
        <f>IF(data!J14="","",data!J14)</f>
      </c>
      <c r="K14" s="13">
        <f>IF(data!K14="","",data!K14)</f>
      </c>
      <c r="L14" s="13">
        <f>IF(data!L14="","",data!L14)</f>
      </c>
      <c r="M14" s="12">
        <f>IF(data!M14="","",data!M14)</f>
      </c>
      <c r="N14" s="12">
        <f>IF(data!N14="","",data!N14)</f>
      </c>
      <c r="O14" s="13">
        <f>IF(data!O14="","",data!O14)</f>
      </c>
      <c r="P14" s="13">
        <f>IF(data!P14="","",data!P14)</f>
      </c>
      <c r="Q14" s="12">
        <f>IF(data!Q14="","",data!Q14)</f>
      </c>
      <c r="R14" s="12">
        <f>IF(data!R14="","",data!R14)</f>
      </c>
      <c r="S14" s="13">
        <f>IF(data!S14="","",data!S14)</f>
      </c>
      <c r="T14" s="13">
        <f>IF(data!T14="","",data!T14)</f>
      </c>
      <c r="U14" s="12">
        <f>IF(data!U14="","",data!U14)</f>
      </c>
      <c r="V14" s="12">
        <f>IF(data!V14="","",data!V14)</f>
      </c>
      <c r="W14" s="13">
        <f>IF(data!W14="","",data!W14)</f>
      </c>
      <c r="X14" s="13">
        <f>IF(data!X14="","",data!X14)</f>
      </c>
      <c r="Y14" s="12">
        <f>IF(data!Y14="","",data!Y14)</f>
      </c>
      <c r="Z14" s="12">
        <f>IF(data!Z14="","",data!Z14)</f>
      </c>
      <c r="AA14" s="13">
        <f>IF(data!AA14="","",data!AA14)</f>
      </c>
      <c r="AB14" s="13">
        <f>IF(data!AB14="","",data!AB14)</f>
      </c>
      <c r="AC14" s="12">
        <f>IF(data!AC14="","",data!AC14)</f>
      </c>
      <c r="AD14" s="12">
        <f>IF(data!AD14="","",data!AD14)</f>
      </c>
      <c r="AE14" s="13">
        <f>IF(data!AE14="","",data!AE14)</f>
      </c>
      <c r="AF14" s="13">
        <f>IF(data!AF14="","",data!AF14)</f>
      </c>
      <c r="AG14" s="12">
        <f>IF(data!AG14="","",data!AG14)</f>
      </c>
      <c r="AH14" s="12">
        <f>IF(data!AH14="","",data!AH14)</f>
      </c>
      <c r="AI14" s="13">
        <f>IF(data!AI14="","",data!AI14)</f>
      </c>
      <c r="AJ14" s="13">
        <f>IF(data!AJ14="","",data!AJ14)</f>
      </c>
      <c r="AK14" s="12">
        <f>IF(data!AK14="","",data!AK14)</f>
      </c>
      <c r="AL14" s="12">
        <f>IF(data!AL14="","",data!AL14)</f>
      </c>
      <c r="AM14" s="13">
        <f>IF(data!AM14="","",data!AM14)</f>
      </c>
      <c r="AN14" s="13">
        <f>IF(data!AN14="","",data!AN14)</f>
      </c>
      <c r="AO14" s="12">
        <f>IF(data!AO14="","",data!AO14)</f>
      </c>
      <c r="AP14" s="12">
        <f>IF(data!AP14="","",data!AP14)</f>
      </c>
      <c r="AQ14" s="13">
        <f>IF(data!AQ14="","",data!AQ14)</f>
      </c>
      <c r="AR14" s="13">
        <f>IF(data!AR14="","",data!AR14)</f>
      </c>
      <c r="AS14" s="2">
        <f>Q54</f>
      </c>
      <c r="AT14" s="2" t="str">
        <f t="shared" si="0"/>
        <v>empty</v>
      </c>
    </row>
    <row r="15" spans="1:46" ht="12.75">
      <c r="A15">
        <v>9</v>
      </c>
      <c r="B15" s="1" t="s">
        <v>9</v>
      </c>
      <c r="C15" s="12">
        <f>IF(data!C15="","",data!C15)</f>
      </c>
      <c r="D15" s="12">
        <f>IF(data!D15="","",data!D15)</f>
      </c>
      <c r="E15" s="13">
        <f>IF(data!E15="","",data!E15)</f>
      </c>
      <c r="F15" s="13">
        <f>IF(data!F15="","",data!F15)</f>
      </c>
      <c r="G15" s="12">
        <f>IF(data!G15="","",data!G15)</f>
      </c>
      <c r="H15" s="12">
        <f>IF(data!H15="","",data!H15)</f>
      </c>
      <c r="I15" s="13">
        <f>IF(data!I15="","",data!I15)</f>
      </c>
      <c r="J15" s="13">
        <f>IF(data!J15="","",data!J15)</f>
      </c>
      <c r="K15" s="12">
        <f>IF(data!K15="","",data!K15)</f>
      </c>
      <c r="L15" s="12">
        <f>IF(data!L15="","",data!L15)</f>
      </c>
      <c r="M15" s="13">
        <f>IF(data!M15="","",data!M15)</f>
      </c>
      <c r="N15" s="13">
        <f>IF(data!N15="","",data!N15)</f>
      </c>
      <c r="O15" s="12">
        <f>IF(data!O15="","",data!O15)</f>
      </c>
      <c r="P15" s="12">
        <f>IF(data!P15="","",data!P15)</f>
      </c>
      <c r="Q15" s="13">
        <f>IF(data!Q15="","",data!Q15)</f>
      </c>
      <c r="R15" s="13">
        <f>IF(data!R15="","",data!R15)</f>
      </c>
      <c r="S15" s="12">
        <f>IF(data!S15="","",data!S15)</f>
      </c>
      <c r="T15" s="12">
        <f>IF(data!T15="","",data!T15)</f>
      </c>
      <c r="U15" s="13">
        <f>IF(data!U15="","",data!U15)</f>
      </c>
      <c r="V15" s="13">
        <f>IF(data!V15="","",data!V15)</f>
      </c>
      <c r="W15" s="12">
        <f>IF(data!W15="","",data!W15)</f>
      </c>
      <c r="X15" s="12">
        <f>IF(data!X15="","",data!X15)</f>
      </c>
      <c r="Y15" s="13">
        <f>IF(data!Y15="","",data!Y15)</f>
      </c>
      <c r="Z15" s="13">
        <f>IF(data!Z15="","",data!Z15)</f>
      </c>
      <c r="AA15" s="12">
        <f>IF(data!AA15="","",data!AA15)</f>
      </c>
      <c r="AB15" s="12">
        <f>IF(data!AB15="","",data!AB15)</f>
      </c>
      <c r="AC15" s="13">
        <f>IF(data!AC15="","",data!AC15)</f>
      </c>
      <c r="AD15" s="13">
        <f>IF(data!AD15="","",data!AD15)</f>
      </c>
      <c r="AE15" s="12">
        <f>IF(data!AE15="","",data!AE15)</f>
      </c>
      <c r="AF15" s="12">
        <f>IF(data!AF15="","",data!AF15)</f>
      </c>
      <c r="AG15" s="13">
        <f>IF(data!AG15="","",data!AG15)</f>
      </c>
      <c r="AH15" s="13">
        <f>IF(data!AH15="","",data!AH15)</f>
      </c>
      <c r="AI15" s="12">
        <f>IF(data!AI15="","",data!AI15)</f>
      </c>
      <c r="AJ15" s="12">
        <f>IF(data!AJ15="","",data!AJ15)</f>
      </c>
      <c r="AK15" s="13">
        <f>IF(data!AK15="","",data!AK15)</f>
      </c>
      <c r="AL15" s="13">
        <f>IF(data!AL15="","",data!AL15)</f>
      </c>
      <c r="AM15" s="12">
        <f>IF(data!AM15="","",data!AM15)</f>
      </c>
      <c r="AN15" s="12">
        <f>IF(data!AN15="","",data!AN15)</f>
      </c>
      <c r="AO15" s="13">
        <f>IF(data!AO15="","",data!AO15)</f>
      </c>
      <c r="AP15" s="13">
        <f>IF(data!AP15="","",data!AP15)</f>
      </c>
      <c r="AQ15" s="12">
        <f>IF(data!AQ15="","",data!AQ15)</f>
      </c>
      <c r="AR15" s="12">
        <f>IF(data!AR15="","",data!AR15)</f>
      </c>
      <c r="AS15" s="2">
        <f>S54</f>
      </c>
      <c r="AT15" s="2" t="str">
        <f t="shared" si="0"/>
        <v>empty</v>
      </c>
    </row>
    <row r="16" spans="1:46" ht="12.75">
      <c r="A16">
        <v>10</v>
      </c>
      <c r="B16" s="1" t="s">
        <v>10</v>
      </c>
      <c r="C16" s="13">
        <f>IF(data!C16="","",data!C16)</f>
      </c>
      <c r="D16" s="13">
        <f>IF(data!D16="","",data!D16)</f>
      </c>
      <c r="E16" s="12">
        <f>IF(data!E16="","",data!E16)</f>
      </c>
      <c r="F16" s="12">
        <f>IF(data!F16="","",data!F16)</f>
      </c>
      <c r="G16" s="13">
        <f>IF(data!G16="","",data!G16)</f>
      </c>
      <c r="H16" s="13">
        <f>IF(data!H16="","",data!H16)</f>
      </c>
      <c r="I16" s="12">
        <f>IF(data!I16="","",data!I16)</f>
      </c>
      <c r="J16" s="12">
        <f>IF(data!J16="","",data!J16)</f>
      </c>
      <c r="K16" s="13">
        <f>IF(data!K16="","",data!K16)</f>
      </c>
      <c r="L16" s="13">
        <f>IF(data!L16="","",data!L16)</f>
      </c>
      <c r="M16" s="12">
        <f>IF(data!M16="","",data!M16)</f>
      </c>
      <c r="N16" s="12">
        <f>IF(data!N16="","",data!N16)</f>
      </c>
      <c r="O16" s="13">
        <f>IF(data!O16="","",data!O16)</f>
      </c>
      <c r="P16" s="13">
        <f>IF(data!P16="","",data!P16)</f>
      </c>
      <c r="Q16" s="12">
        <f>IF(data!Q16="","",data!Q16)</f>
      </c>
      <c r="R16" s="12">
        <f>IF(data!R16="","",data!R16)</f>
      </c>
      <c r="S16" s="13">
        <f>IF(data!S16="","",data!S16)</f>
      </c>
      <c r="T16" s="13">
        <f>IF(data!T16="","",data!T16)</f>
      </c>
      <c r="U16" s="12">
        <f>IF(data!U16="","",data!U16)</f>
      </c>
      <c r="V16" s="12">
        <f>IF(data!V16="","",data!V16)</f>
      </c>
      <c r="W16" s="13">
        <f>IF(data!W16="","",data!W16)</f>
      </c>
      <c r="X16" s="13">
        <f>IF(data!X16="","",data!X16)</f>
      </c>
      <c r="Y16" s="12">
        <f>IF(data!Y16="","",data!Y16)</f>
      </c>
      <c r="Z16" s="12">
        <f>IF(data!Z16="","",data!Z16)</f>
      </c>
      <c r="AA16" s="13">
        <f>IF(data!AA16="","",data!AA16)</f>
      </c>
      <c r="AB16" s="13">
        <f>IF(data!AB16="","",data!AB16)</f>
      </c>
      <c r="AC16" s="12">
        <f>IF(data!AC16="","",data!AC16)</f>
      </c>
      <c r="AD16" s="12">
        <f>IF(data!AD16="","",data!AD16)</f>
      </c>
      <c r="AE16" s="13">
        <f>IF(data!AE16="","",data!AE16)</f>
      </c>
      <c r="AF16" s="13">
        <f>IF(data!AF16="","",data!AF16)</f>
      </c>
      <c r="AG16" s="12">
        <f>IF(data!AG16="","",data!AG16)</f>
      </c>
      <c r="AH16" s="12">
        <f>IF(data!AH16="","",data!AH16)</f>
      </c>
      <c r="AI16" s="13">
        <f>IF(data!AI16="","",data!AI16)</f>
      </c>
      <c r="AJ16" s="13">
        <f>IF(data!AJ16="","",data!AJ16)</f>
      </c>
      <c r="AK16" s="12">
        <f>IF(data!AK16="","",data!AK16)</f>
      </c>
      <c r="AL16" s="12">
        <f>IF(data!AL16="","",data!AL16)</f>
      </c>
      <c r="AM16" s="13">
        <f>IF(data!AM16="","",data!AM16)</f>
      </c>
      <c r="AN16" s="13">
        <f>IF(data!AN16="","",data!AN16)</f>
      </c>
      <c r="AO16" s="12">
        <f>IF(data!AO16="","",data!AO16)</f>
      </c>
      <c r="AP16" s="12">
        <f>IF(data!AP16="","",data!AP16)</f>
      </c>
      <c r="AQ16" s="13">
        <f>IF(data!AQ16="","",data!AQ16)</f>
      </c>
      <c r="AR16" s="13">
        <f>IF(data!AR16="","",data!AR16)</f>
      </c>
      <c r="AS16" s="2">
        <f>U54</f>
      </c>
      <c r="AT16" s="2" t="str">
        <f t="shared" si="0"/>
        <v>empty</v>
      </c>
    </row>
    <row r="17" spans="1:46" ht="12.75">
      <c r="A17">
        <v>11</v>
      </c>
      <c r="B17" s="1" t="s">
        <v>11</v>
      </c>
      <c r="C17" s="12">
        <f>IF(data!C17="","",data!C17)</f>
      </c>
      <c r="D17" s="12">
        <f>IF(data!D17="","",data!D17)</f>
      </c>
      <c r="E17" s="13">
        <f>IF(data!E17="","",data!E17)</f>
      </c>
      <c r="F17" s="13">
        <f>IF(data!F17="","",data!F17)</f>
      </c>
      <c r="G17" s="12">
        <f>IF(data!G17="","",data!G17)</f>
      </c>
      <c r="H17" s="12">
        <f>IF(data!H17="","",data!H17)</f>
      </c>
      <c r="I17" s="13">
        <f>IF(data!I17="","",data!I17)</f>
      </c>
      <c r="J17" s="13">
        <f>IF(data!J17="","",data!J17)</f>
      </c>
      <c r="K17" s="12">
        <f>IF(data!K17="","",data!K17)</f>
      </c>
      <c r="L17" s="12">
        <f>IF(data!L17="","",data!L17)</f>
      </c>
      <c r="M17" s="13">
        <f>IF(data!M17="","",data!M17)</f>
      </c>
      <c r="N17" s="13">
        <f>IF(data!N17="","",data!N17)</f>
      </c>
      <c r="O17" s="12">
        <f>IF(data!O17="","",data!O17)</f>
      </c>
      <c r="P17" s="12">
        <f>IF(data!P17="","",data!P17)</f>
      </c>
      <c r="Q17" s="13">
        <f>IF(data!Q17="","",data!Q17)</f>
      </c>
      <c r="R17" s="13">
        <f>IF(data!R17="","",data!R17)</f>
      </c>
      <c r="S17" s="12">
        <f>IF(data!S17="","",data!S17)</f>
      </c>
      <c r="T17" s="12">
        <f>IF(data!T17="","",data!T17)</f>
      </c>
      <c r="U17" s="13">
        <f>IF(data!U17="","",data!U17)</f>
      </c>
      <c r="V17" s="13">
        <f>IF(data!V17="","",data!V17)</f>
      </c>
      <c r="W17" s="12">
        <f>IF(data!W17="","",data!W17)</f>
      </c>
      <c r="X17" s="12">
        <f>IF(data!X17="","",data!X17)</f>
      </c>
      <c r="Y17" s="13">
        <f>IF(data!Y17="","",data!Y17)</f>
      </c>
      <c r="Z17" s="13">
        <f>IF(data!Z17="","",data!Z17)</f>
      </c>
      <c r="AA17" s="12">
        <f>IF(data!AA17="","",data!AA17)</f>
      </c>
      <c r="AB17" s="12">
        <f>IF(data!AB17="","",data!AB17)</f>
      </c>
      <c r="AC17" s="13">
        <f>IF(data!AC17="","",data!AC17)</f>
      </c>
      <c r="AD17" s="13">
        <f>IF(data!AD17="","",data!AD17)</f>
      </c>
      <c r="AE17" s="12">
        <f>IF(data!AE17="","",data!AE17)</f>
      </c>
      <c r="AF17" s="12">
        <f>IF(data!AF17="","",data!AF17)</f>
      </c>
      <c r="AG17" s="13">
        <f>IF(data!AG17="","",data!AG17)</f>
      </c>
      <c r="AH17" s="13">
        <f>IF(data!AH17="","",data!AH17)</f>
      </c>
      <c r="AI17" s="12">
        <f>IF(data!AI17="","",data!AI17)</f>
      </c>
      <c r="AJ17" s="12">
        <f>IF(data!AJ17="","",data!AJ17)</f>
      </c>
      <c r="AK17" s="13">
        <f>IF(data!AK17="","",data!AK17)</f>
      </c>
      <c r="AL17" s="13">
        <f>IF(data!AL17="","",data!AL17)</f>
      </c>
      <c r="AM17" s="12">
        <f>IF(data!AM17="","",data!AM17)</f>
      </c>
      <c r="AN17" s="12">
        <f>IF(data!AN17="","",data!AN17)</f>
      </c>
      <c r="AO17" s="13">
        <f>IF(data!AO17="","",data!AO17)</f>
      </c>
      <c r="AP17" s="13">
        <f>IF(data!AP17="","",data!AP17)</f>
      </c>
      <c r="AQ17" s="12">
        <f>IF(data!AQ17="","",data!AQ17)</f>
      </c>
      <c r="AR17" s="12">
        <f>IF(data!AR17="","",data!AR17)</f>
      </c>
      <c r="AS17" s="2">
        <f>W54</f>
      </c>
      <c r="AT17" s="2" t="str">
        <f t="shared" si="0"/>
        <v>empty</v>
      </c>
    </row>
    <row r="18" spans="1:46" ht="12.75">
      <c r="A18">
        <v>12</v>
      </c>
      <c r="B18" s="1" t="s">
        <v>12</v>
      </c>
      <c r="C18" s="13">
        <f>IF(data!C18="","",data!C18)</f>
      </c>
      <c r="D18" s="13">
        <f>IF(data!D18="","",data!D18)</f>
      </c>
      <c r="E18" s="12">
        <f>IF(data!E18="","",data!E18)</f>
      </c>
      <c r="F18" s="12">
        <f>IF(data!F18="","",data!F18)</f>
      </c>
      <c r="G18" s="13">
        <f>IF(data!G18="","",data!G18)</f>
      </c>
      <c r="H18" s="13">
        <f>IF(data!H18="","",data!H18)</f>
      </c>
      <c r="I18" s="12">
        <f>IF(data!I18="","",data!I18)</f>
      </c>
      <c r="J18" s="12">
        <f>IF(data!J18="","",data!J18)</f>
      </c>
      <c r="K18" s="13">
        <f>IF(data!K18="","",data!K18)</f>
      </c>
      <c r="L18" s="13">
        <f>IF(data!L18="","",data!L18)</f>
      </c>
      <c r="M18" s="12">
        <f>IF(data!M18="","",data!M18)</f>
      </c>
      <c r="N18" s="12">
        <f>IF(data!N18="","",data!N18)</f>
      </c>
      <c r="O18" s="13">
        <f>IF(data!O18="","",data!O18)</f>
      </c>
      <c r="P18" s="13">
        <f>IF(data!P18="","",data!P18)</f>
      </c>
      <c r="Q18" s="12">
        <f>IF(data!Q18="","",data!Q18)</f>
      </c>
      <c r="R18" s="12">
        <f>IF(data!R18="","",data!R18)</f>
      </c>
      <c r="S18" s="13">
        <f>IF(data!S18="","",data!S18)</f>
      </c>
      <c r="T18" s="13">
        <f>IF(data!T18="","",data!T18)</f>
      </c>
      <c r="U18" s="12">
        <f>IF(data!U18="","",data!U18)</f>
      </c>
      <c r="V18" s="12">
        <f>IF(data!V18="","",data!V18)</f>
      </c>
      <c r="W18" s="13">
        <f>IF(data!W18="","",data!W18)</f>
      </c>
      <c r="X18" s="13">
        <f>IF(data!X18="","",data!X18)</f>
      </c>
      <c r="Y18" s="12">
        <f>IF(data!Y18="","",data!Y18)</f>
      </c>
      <c r="Z18" s="12">
        <f>IF(data!Z18="","",data!Z18)</f>
      </c>
      <c r="AA18" s="13">
        <f>IF(data!AA18="","",data!AA18)</f>
      </c>
      <c r="AB18" s="13">
        <f>IF(data!AB18="","",data!AB18)</f>
      </c>
      <c r="AC18" s="12">
        <f>IF(data!AC18="","",data!AC18)</f>
      </c>
      <c r="AD18" s="12">
        <f>IF(data!AD18="","",data!AD18)</f>
      </c>
      <c r="AE18" s="13">
        <f>IF(data!AE18="","",data!AE18)</f>
      </c>
      <c r="AF18" s="13">
        <f>IF(data!AF18="","",data!AF18)</f>
      </c>
      <c r="AG18" s="12">
        <f>IF(data!AG18="","",data!AG18)</f>
      </c>
      <c r="AH18" s="12">
        <f>IF(data!AH18="","",data!AH18)</f>
      </c>
      <c r="AI18" s="13">
        <f>IF(data!AI18="","",data!AI18)</f>
      </c>
      <c r="AJ18" s="13">
        <f>IF(data!AJ18="","",data!AJ18)</f>
      </c>
      <c r="AK18" s="12">
        <f>IF(data!AK18="","",data!AK18)</f>
      </c>
      <c r="AL18" s="12">
        <f>IF(data!AL18="","",data!AL18)</f>
      </c>
      <c r="AM18" s="13">
        <f>IF(data!AM18="","",data!AM18)</f>
      </c>
      <c r="AN18" s="13">
        <f>IF(data!AN18="","",data!AN18)</f>
      </c>
      <c r="AO18" s="12">
        <f>IF(data!AO18="","",data!AO18)</f>
      </c>
      <c r="AP18" s="12">
        <f>IF(data!AP18="","",data!AP18)</f>
      </c>
      <c r="AQ18" s="13">
        <f>IF(data!AQ18="","",data!AQ18)</f>
      </c>
      <c r="AR18" s="13">
        <f>IF(data!AR18="","",data!AR18)</f>
      </c>
      <c r="AS18" s="2">
        <f>Y54</f>
      </c>
      <c r="AT18" s="2" t="str">
        <f t="shared" si="0"/>
        <v>empty</v>
      </c>
    </row>
    <row r="19" spans="1:46" ht="12.75">
      <c r="A19">
        <v>13</v>
      </c>
      <c r="B19" s="1" t="s">
        <v>13</v>
      </c>
      <c r="C19" s="12">
        <f>IF(data!C19="","",data!C19)</f>
      </c>
      <c r="D19" s="12">
        <f>IF(data!D19="","",data!D19)</f>
      </c>
      <c r="E19" s="13">
        <f>IF(data!E19="","",data!E19)</f>
      </c>
      <c r="F19" s="13">
        <f>IF(data!F19="","",data!F19)</f>
      </c>
      <c r="G19" s="12">
        <f>IF(data!G19="","",data!G19)</f>
      </c>
      <c r="H19" s="12">
        <f>IF(data!H19="","",data!H19)</f>
      </c>
      <c r="I19" s="13">
        <f>IF(data!I19="","",data!I19)</f>
      </c>
      <c r="J19" s="13">
        <f>IF(data!J19="","",data!J19)</f>
      </c>
      <c r="K19" s="12">
        <f>IF(data!K19="","",data!K19)</f>
      </c>
      <c r="L19" s="12">
        <f>IF(data!L19="","",data!L19)</f>
      </c>
      <c r="M19" s="13">
        <f>IF(data!M19="","",data!M19)</f>
      </c>
      <c r="N19" s="13">
        <f>IF(data!N19="","",data!N19)</f>
      </c>
      <c r="O19" s="12">
        <f>IF(data!O19="","",data!O19)</f>
      </c>
      <c r="P19" s="12">
        <f>IF(data!P19="","",data!P19)</f>
      </c>
      <c r="Q19" s="13">
        <f>IF(data!Q19="","",data!Q19)</f>
      </c>
      <c r="R19" s="13">
        <f>IF(data!R19="","",data!R19)</f>
      </c>
      <c r="S19" s="12">
        <f>IF(data!S19="","",data!S19)</f>
      </c>
      <c r="T19" s="12">
        <f>IF(data!T19="","",data!T19)</f>
      </c>
      <c r="U19" s="13">
        <f>IF(data!U19="","",data!U19)</f>
      </c>
      <c r="V19" s="13">
        <f>IF(data!V19="","",data!V19)</f>
      </c>
      <c r="W19" s="12">
        <f>IF(data!W19="","",data!W19)</f>
      </c>
      <c r="X19" s="12">
        <f>IF(data!X19="","",data!X19)</f>
      </c>
      <c r="Y19" s="13">
        <f>IF(data!Y19="","",data!Y19)</f>
      </c>
      <c r="Z19" s="13">
        <f>IF(data!Z19="","",data!Z19)</f>
      </c>
      <c r="AA19" s="12">
        <f>IF(data!AA19="","",data!AA19)</f>
      </c>
      <c r="AB19" s="12">
        <f>IF(data!AB19="","",data!AB19)</f>
      </c>
      <c r="AC19" s="13">
        <f>IF(data!AC19="","",data!AC19)</f>
      </c>
      <c r="AD19" s="13">
        <f>IF(data!AD19="","",data!AD19)</f>
      </c>
      <c r="AE19" s="12">
        <f>IF(data!AE19="","",data!AE19)</f>
      </c>
      <c r="AF19" s="12">
        <f>IF(data!AF19="","",data!AF19)</f>
      </c>
      <c r="AG19" s="13">
        <f>IF(data!AG19="","",data!AG19)</f>
      </c>
      <c r="AH19" s="13">
        <f>IF(data!AH19="","",data!AH19)</f>
      </c>
      <c r="AI19" s="12">
        <f>IF(data!AI19="","",data!AI19)</f>
      </c>
      <c r="AJ19" s="12">
        <f>IF(data!AJ19="","",data!AJ19)</f>
      </c>
      <c r="AK19" s="13">
        <f>IF(data!AK19="","",data!AK19)</f>
      </c>
      <c r="AL19" s="13">
        <f>IF(data!AL19="","",data!AL19)</f>
      </c>
      <c r="AM19" s="12">
        <f>IF(data!AM19="","",data!AM19)</f>
      </c>
      <c r="AN19" s="12">
        <f>IF(data!AN19="","",data!AN19)</f>
      </c>
      <c r="AO19" s="13">
        <f>IF(data!AO19="","",data!AO19)</f>
      </c>
      <c r="AP19" s="13">
        <f>IF(data!AP19="","",data!AP19)</f>
      </c>
      <c r="AQ19" s="12">
        <f>IF(data!AQ19="","",data!AQ19)</f>
      </c>
      <c r="AR19" s="12">
        <f>IF(data!AR19="","",data!AR19)</f>
      </c>
      <c r="AS19" s="2">
        <f>AA54</f>
      </c>
      <c r="AT19" s="2" t="str">
        <f t="shared" si="0"/>
        <v>empty</v>
      </c>
    </row>
    <row r="20" spans="1:46" ht="12.75">
      <c r="A20">
        <v>14</v>
      </c>
      <c r="B20" s="1" t="s">
        <v>14</v>
      </c>
      <c r="C20" s="13">
        <f>IF(data!C20="","",data!C20)</f>
      </c>
      <c r="D20" s="13">
        <f>IF(data!D20="","",data!D20)</f>
      </c>
      <c r="E20" s="12">
        <f>IF(data!E20="","",data!E20)</f>
      </c>
      <c r="F20" s="12">
        <f>IF(data!F20="","",data!F20)</f>
      </c>
      <c r="G20" s="13">
        <f>IF(data!G20="","",data!G20)</f>
      </c>
      <c r="H20" s="13">
        <f>IF(data!H20="","",data!H20)</f>
      </c>
      <c r="I20" s="12">
        <f>IF(data!I20="","",data!I20)</f>
      </c>
      <c r="J20" s="12">
        <f>IF(data!J20="","",data!J20)</f>
      </c>
      <c r="K20" s="13">
        <f>IF(data!K20="","",data!K20)</f>
      </c>
      <c r="L20" s="13">
        <f>IF(data!L20="","",data!L20)</f>
      </c>
      <c r="M20" s="12">
        <f>IF(data!M20="","",data!M20)</f>
      </c>
      <c r="N20" s="12">
        <f>IF(data!N20="","",data!N20)</f>
      </c>
      <c r="O20" s="13">
        <f>IF(data!O20="","",data!O20)</f>
      </c>
      <c r="P20" s="13">
        <f>IF(data!P20="","",data!P20)</f>
      </c>
      <c r="Q20" s="12">
        <f>IF(data!Q20="","",data!Q20)</f>
      </c>
      <c r="R20" s="12">
        <f>IF(data!R20="","",data!R20)</f>
      </c>
      <c r="S20" s="13">
        <f>IF(data!S20="","",data!S20)</f>
      </c>
      <c r="T20" s="13">
        <f>IF(data!T20="","",data!T20)</f>
      </c>
      <c r="U20" s="12">
        <f>IF(data!U20="","",data!U20)</f>
      </c>
      <c r="V20" s="12">
        <f>IF(data!V20="","",data!V20)</f>
      </c>
      <c r="W20" s="13">
        <f>IF(data!W20="","",data!W20)</f>
      </c>
      <c r="X20" s="13">
        <f>IF(data!X20="","",data!X20)</f>
      </c>
      <c r="Y20" s="12">
        <f>IF(data!Y20="","",data!Y20)</f>
      </c>
      <c r="Z20" s="12">
        <f>IF(data!Z20="","",data!Z20)</f>
      </c>
      <c r="AA20" s="13">
        <f>IF(data!AA20="","",data!AA20)</f>
      </c>
      <c r="AB20" s="13">
        <f>IF(data!AB20="","",data!AB20)</f>
      </c>
      <c r="AC20" s="12">
        <f>IF(data!AC20="","",data!AC20)</f>
      </c>
      <c r="AD20" s="12">
        <f>IF(data!AD20="","",data!AD20)</f>
      </c>
      <c r="AE20" s="13">
        <f>IF(data!AE20="","",data!AE20)</f>
      </c>
      <c r="AF20" s="13">
        <f>IF(data!AF20="","",data!AF20)</f>
      </c>
      <c r="AG20" s="12">
        <f>IF(data!AG20="","",data!AG20)</f>
      </c>
      <c r="AH20" s="12">
        <f>IF(data!AH20="","",data!AH20)</f>
      </c>
      <c r="AI20" s="13">
        <f>IF(data!AI20="","",data!AI20)</f>
      </c>
      <c r="AJ20" s="13">
        <f>IF(data!AJ20="","",data!AJ20)</f>
      </c>
      <c r="AK20" s="12">
        <f>IF(data!AK20="","",data!AK20)</f>
      </c>
      <c r="AL20" s="12">
        <f>IF(data!AL20="","",data!AL20)</f>
      </c>
      <c r="AM20" s="13">
        <f>IF(data!AM20="","",data!AM20)</f>
      </c>
      <c r="AN20" s="13">
        <f>IF(data!AN20="","",data!AN20)</f>
      </c>
      <c r="AO20" s="12">
        <f>IF(data!AO20="","",data!AO20)</f>
      </c>
      <c r="AP20" s="12">
        <f>IF(data!AP20="","",data!AP20)</f>
      </c>
      <c r="AQ20" s="13">
        <f>IF(data!AQ20="","",data!AQ20)</f>
      </c>
      <c r="AR20" s="13">
        <f>IF(data!AR20="","",data!AR20)</f>
      </c>
      <c r="AS20" s="2">
        <f>AC54</f>
      </c>
      <c r="AT20" s="2" t="str">
        <f t="shared" si="0"/>
        <v>empty</v>
      </c>
    </row>
    <row r="21" spans="1:46" ht="12.75">
      <c r="A21">
        <v>15</v>
      </c>
      <c r="B21" s="1" t="s">
        <v>15</v>
      </c>
      <c r="C21" s="12">
        <f>IF(data!C21="","",data!C21)</f>
      </c>
      <c r="D21" s="12">
        <f>IF(data!D21="","",data!D21)</f>
      </c>
      <c r="E21" s="13">
        <f>IF(data!E21="","",data!E21)</f>
      </c>
      <c r="F21" s="13">
        <f>IF(data!F21="","",data!F21)</f>
      </c>
      <c r="G21" s="12">
        <f>IF(data!G21="","",data!G21)</f>
      </c>
      <c r="H21" s="12">
        <f>IF(data!H21="","",data!H21)</f>
      </c>
      <c r="I21" s="13">
        <f>IF(data!I21="","",data!I21)</f>
      </c>
      <c r="J21" s="13">
        <f>IF(data!J21="","",data!J21)</f>
      </c>
      <c r="K21" s="12">
        <f>IF(data!K21="","",data!K21)</f>
      </c>
      <c r="L21" s="12">
        <f>IF(data!L21="","",data!L21)</f>
      </c>
      <c r="M21" s="13">
        <f>IF(data!M21="","",data!M21)</f>
      </c>
      <c r="N21" s="13">
        <f>IF(data!N21="","",data!N21)</f>
      </c>
      <c r="O21" s="12">
        <f>IF(data!O21="","",data!O21)</f>
      </c>
      <c r="P21" s="12">
        <f>IF(data!P21="","",data!P21)</f>
      </c>
      <c r="Q21" s="13">
        <f>IF(data!Q21="","",data!Q21)</f>
      </c>
      <c r="R21" s="13">
        <f>IF(data!R21="","",data!R21)</f>
      </c>
      <c r="S21" s="12">
        <f>IF(data!S21="","",data!S21)</f>
      </c>
      <c r="T21" s="12">
        <f>IF(data!T21="","",data!T21)</f>
      </c>
      <c r="U21" s="13">
        <f>IF(data!U21="","",data!U21)</f>
      </c>
      <c r="V21" s="13">
        <f>IF(data!V21="","",data!V21)</f>
      </c>
      <c r="W21" s="12">
        <f>IF(data!W21="","",data!W21)</f>
      </c>
      <c r="X21" s="12">
        <f>IF(data!X21="","",data!X21)</f>
      </c>
      <c r="Y21" s="13">
        <f>IF(data!Y21="","",data!Y21)</f>
      </c>
      <c r="Z21" s="13">
        <f>IF(data!Z21="","",data!Z21)</f>
      </c>
      <c r="AA21" s="12">
        <f>IF(data!AA21="","",data!AA21)</f>
      </c>
      <c r="AB21" s="12">
        <f>IF(data!AB21="","",data!AB21)</f>
      </c>
      <c r="AC21" s="13">
        <f>IF(data!AC21="","",data!AC21)</f>
      </c>
      <c r="AD21" s="13">
        <f>IF(data!AD21="","",data!AD21)</f>
      </c>
      <c r="AE21" s="12">
        <f>IF(data!AE21="","",data!AE21)</f>
      </c>
      <c r="AF21" s="12">
        <f>IF(data!AF21="","",data!AF21)</f>
      </c>
      <c r="AG21" s="13">
        <f>IF(data!AG21="","",data!AG21)</f>
      </c>
      <c r="AH21" s="13">
        <f>IF(data!AH21="","",data!AH21)</f>
      </c>
      <c r="AI21" s="12">
        <f>IF(data!AI21="","",data!AI21)</f>
      </c>
      <c r="AJ21" s="12">
        <f>IF(data!AJ21="","",data!AJ21)</f>
      </c>
      <c r="AK21" s="13">
        <f>IF(data!AK21="","",data!AK21)</f>
      </c>
      <c r="AL21" s="13">
        <f>IF(data!AL21="","",data!AL21)</f>
      </c>
      <c r="AM21" s="12">
        <f>IF(data!AM21="","",data!AM21)</f>
      </c>
      <c r="AN21" s="12">
        <f>IF(data!AN21="","",data!AN21)</f>
      </c>
      <c r="AO21" s="13">
        <f>IF(data!AO21="","",data!AO21)</f>
      </c>
      <c r="AP21" s="13">
        <f>IF(data!AP21="","",data!AP21)</f>
      </c>
      <c r="AQ21" s="12">
        <f>IF(data!AQ21="","",data!AQ21)</f>
      </c>
      <c r="AR21" s="12">
        <f>IF(data!AR21="","",data!AR21)</f>
      </c>
      <c r="AS21" s="2">
        <f>AE54</f>
      </c>
      <c r="AT21" s="2" t="str">
        <f t="shared" si="0"/>
        <v>empty</v>
      </c>
    </row>
    <row r="22" spans="1:46" ht="12.75">
      <c r="A22">
        <v>16</v>
      </c>
      <c r="B22" s="1" t="s">
        <v>16</v>
      </c>
      <c r="C22" s="13">
        <f>IF(data!C22="","",data!C22)</f>
      </c>
      <c r="D22" s="13">
        <f>IF(data!D22="","",data!D22)</f>
      </c>
      <c r="E22" s="12">
        <f>IF(data!E22="","",data!E22)</f>
      </c>
      <c r="F22" s="12">
        <f>IF(data!F22="","",data!F22)</f>
      </c>
      <c r="G22" s="13">
        <f>IF(data!G22="","",data!G22)</f>
      </c>
      <c r="H22" s="13">
        <f>IF(data!H22="","",data!H22)</f>
      </c>
      <c r="I22" s="12">
        <f>IF(data!I22="","",data!I22)</f>
      </c>
      <c r="J22" s="12">
        <f>IF(data!J22="","",data!J22)</f>
      </c>
      <c r="K22" s="13">
        <f>IF(data!K22="","",data!K22)</f>
      </c>
      <c r="L22" s="13">
        <f>IF(data!L22="","",data!L22)</f>
      </c>
      <c r="M22" s="12">
        <f>IF(data!M22="","",data!M22)</f>
      </c>
      <c r="N22" s="12">
        <f>IF(data!N22="","",data!N22)</f>
      </c>
      <c r="O22" s="13">
        <f>IF(data!O22="","",data!O22)</f>
      </c>
      <c r="P22" s="13">
        <f>IF(data!P22="","",data!P22)</f>
      </c>
      <c r="Q22" s="12">
        <f>IF(data!Q22="","",data!Q22)</f>
      </c>
      <c r="R22" s="12">
        <f>IF(data!R22="","",data!R22)</f>
      </c>
      <c r="S22" s="13">
        <f>IF(data!S22="","",data!S22)</f>
      </c>
      <c r="T22" s="13">
        <f>IF(data!T22="","",data!T22)</f>
      </c>
      <c r="U22" s="12">
        <f>IF(data!U22="","",data!U22)</f>
      </c>
      <c r="V22" s="12">
        <f>IF(data!V22="","",data!V22)</f>
      </c>
      <c r="W22" s="13">
        <f>IF(data!W22="","",data!W22)</f>
      </c>
      <c r="X22" s="13">
        <f>IF(data!X22="","",data!X22)</f>
      </c>
      <c r="Y22" s="12">
        <f>IF(data!Y22="","",data!Y22)</f>
      </c>
      <c r="Z22" s="12">
        <f>IF(data!Z22="","",data!Z22)</f>
      </c>
      <c r="AA22" s="13">
        <f>IF(data!AA22="","",data!AA22)</f>
      </c>
      <c r="AB22" s="13">
        <f>IF(data!AB22="","",data!AB22)</f>
      </c>
      <c r="AC22" s="12">
        <f>IF(data!AC22="","",data!AC22)</f>
      </c>
      <c r="AD22" s="12">
        <f>IF(data!AD22="","",data!AD22)</f>
      </c>
      <c r="AE22" s="13">
        <f>IF(data!AE22="","",data!AE22)</f>
      </c>
      <c r="AF22" s="13">
        <f>IF(data!AF22="","",data!AF22)</f>
      </c>
      <c r="AG22" s="12">
        <f>IF(data!AG22="","",data!AG22)</f>
      </c>
      <c r="AH22" s="12">
        <f>IF(data!AH22="","",data!AH22)</f>
      </c>
      <c r="AI22" s="13">
        <f>IF(data!AI22="","",data!AI22)</f>
      </c>
      <c r="AJ22" s="13">
        <f>IF(data!AJ22="","",data!AJ22)</f>
      </c>
      <c r="AK22" s="12">
        <f>IF(data!AK22="","",data!AK22)</f>
      </c>
      <c r="AL22" s="12">
        <f>IF(data!AL22="","",data!AL22)</f>
      </c>
      <c r="AM22" s="13">
        <f>IF(data!AM22="","",data!AM22)</f>
      </c>
      <c r="AN22" s="13">
        <f>IF(data!AN22="","",data!AN22)</f>
      </c>
      <c r="AO22" s="12">
        <f>IF(data!AO22="","",data!AO22)</f>
      </c>
      <c r="AP22" s="12">
        <f>IF(data!AP22="","",data!AP22)</f>
      </c>
      <c r="AQ22" s="13">
        <f>IF(data!AQ22="","",data!AQ22)</f>
      </c>
      <c r="AR22" s="13">
        <f>IF(data!AR22="","",data!AR22)</f>
      </c>
      <c r="AS22" s="2">
        <f>AG54</f>
      </c>
      <c r="AT22" s="2" t="str">
        <f t="shared" si="0"/>
        <v>empty</v>
      </c>
    </row>
    <row r="23" spans="1:46" ht="12.75">
      <c r="A23">
        <v>17</v>
      </c>
      <c r="B23" s="1" t="s">
        <v>17</v>
      </c>
      <c r="C23" s="12">
        <f>IF(data!C23="","",data!C23)</f>
      </c>
      <c r="D23" s="12">
        <f>IF(data!D23="","",data!D23)</f>
      </c>
      <c r="E23" s="13">
        <f>IF(data!E23="","",data!E23)</f>
      </c>
      <c r="F23" s="13">
        <f>IF(data!F23="","",data!F23)</f>
      </c>
      <c r="G23" s="12">
        <f>IF(data!G23="","",data!G23)</f>
      </c>
      <c r="H23" s="12">
        <f>IF(data!H23="","",data!H23)</f>
      </c>
      <c r="I23" s="13">
        <f>IF(data!I23="","",data!I23)</f>
      </c>
      <c r="J23" s="13">
        <f>IF(data!J23="","",data!J23)</f>
      </c>
      <c r="K23" s="12">
        <f>IF(data!K23="","",data!K23)</f>
      </c>
      <c r="L23" s="12">
        <f>IF(data!L23="","",data!L23)</f>
      </c>
      <c r="M23" s="13">
        <f>IF(data!M23="","",data!M23)</f>
      </c>
      <c r="N23" s="13">
        <f>IF(data!N23="","",data!N23)</f>
      </c>
      <c r="O23" s="12">
        <f>IF(data!O23="","",data!O23)</f>
      </c>
      <c r="P23" s="12">
        <f>IF(data!P23="","",data!P23)</f>
      </c>
      <c r="Q23" s="13">
        <f>IF(data!Q23="","",data!Q23)</f>
      </c>
      <c r="R23" s="13">
        <f>IF(data!R23="","",data!R23)</f>
      </c>
      <c r="S23" s="12">
        <f>IF(data!S23="","",data!S23)</f>
      </c>
      <c r="T23" s="12">
        <f>IF(data!T23="","",data!T23)</f>
      </c>
      <c r="U23" s="13">
        <f>IF(data!U23="","",data!U23)</f>
      </c>
      <c r="V23" s="13">
        <f>IF(data!V23="","",data!V23)</f>
      </c>
      <c r="W23" s="12">
        <f>IF(data!W23="","",data!W23)</f>
      </c>
      <c r="X23" s="12">
        <f>IF(data!X23="","",data!X23)</f>
      </c>
      <c r="Y23" s="13">
        <f>IF(data!Y23="","",data!Y23)</f>
      </c>
      <c r="Z23" s="13">
        <f>IF(data!Z23="","",data!Z23)</f>
      </c>
      <c r="AA23" s="12">
        <f>IF(data!AA23="","",data!AA23)</f>
      </c>
      <c r="AB23" s="12">
        <f>IF(data!AB23="","",data!AB23)</f>
      </c>
      <c r="AC23" s="13">
        <f>IF(data!AC23="","",data!AC23)</f>
      </c>
      <c r="AD23" s="13">
        <f>IF(data!AD23="","",data!AD23)</f>
      </c>
      <c r="AE23" s="12">
        <f>IF(data!AE23="","",data!AE23)</f>
      </c>
      <c r="AF23" s="12">
        <f>IF(data!AF23="","",data!AF23)</f>
      </c>
      <c r="AG23" s="13">
        <f>IF(data!AG23="","",data!AG23)</f>
      </c>
      <c r="AH23" s="13">
        <f>IF(data!AH23="","",data!AH23)</f>
      </c>
      <c r="AI23" s="12">
        <f>IF(data!AI23="","",data!AI23)</f>
      </c>
      <c r="AJ23" s="12">
        <f>IF(data!AJ23="","",data!AJ23)</f>
      </c>
      <c r="AK23" s="13">
        <f>IF(data!AK23="","",data!AK23)</f>
      </c>
      <c r="AL23" s="13">
        <f>IF(data!AL23="","",data!AL23)</f>
      </c>
      <c r="AM23" s="12">
        <f>IF(data!AM23="","",data!AM23)</f>
      </c>
      <c r="AN23" s="12">
        <f>IF(data!AN23="","",data!AN23)</f>
      </c>
      <c r="AO23" s="13">
        <f>IF(data!AO23="","",data!AO23)</f>
      </c>
      <c r="AP23" s="13">
        <f>IF(data!AP23="","",data!AP23)</f>
      </c>
      <c r="AQ23" s="12">
        <f>IF(data!AQ23="","",data!AQ23)</f>
      </c>
      <c r="AR23" s="12">
        <f>IF(data!AR23="","",data!AR23)</f>
      </c>
      <c r="AS23" s="2">
        <f>AI54</f>
      </c>
      <c r="AT23" s="2" t="str">
        <f t="shared" si="0"/>
        <v>empty</v>
      </c>
    </row>
    <row r="24" spans="1:46" ht="12.75">
      <c r="A24">
        <v>18</v>
      </c>
      <c r="B24" s="1" t="s">
        <v>18</v>
      </c>
      <c r="C24" s="13">
        <f>IF(data!C24="","",data!C24)</f>
      </c>
      <c r="D24" s="13">
        <f>IF(data!D24="","",data!D24)</f>
      </c>
      <c r="E24" s="12">
        <f>IF(data!E24="","",data!E24)</f>
      </c>
      <c r="F24" s="12">
        <f>IF(data!F24="","",data!F24)</f>
      </c>
      <c r="G24" s="13">
        <f>IF(data!G24="","",data!G24)</f>
      </c>
      <c r="H24" s="13">
        <f>IF(data!H24="","",data!H24)</f>
      </c>
      <c r="I24" s="12">
        <f>IF(data!I24="","",data!I24)</f>
      </c>
      <c r="J24" s="12">
        <f>IF(data!J24="","",data!J24)</f>
      </c>
      <c r="K24" s="13">
        <f>IF(data!K24="","",data!K24)</f>
      </c>
      <c r="L24" s="13">
        <f>IF(data!L24="","",data!L24)</f>
      </c>
      <c r="M24" s="12">
        <f>IF(data!M24="","",data!M24)</f>
      </c>
      <c r="N24" s="12">
        <f>IF(data!N24="","",data!N24)</f>
      </c>
      <c r="O24" s="13">
        <f>IF(data!O24="","",data!O24)</f>
      </c>
      <c r="P24" s="13">
        <f>IF(data!P24="","",data!P24)</f>
      </c>
      <c r="Q24" s="12">
        <f>IF(data!Q24="","",data!Q24)</f>
      </c>
      <c r="R24" s="12">
        <f>IF(data!R24="","",data!R24)</f>
      </c>
      <c r="S24" s="13">
        <f>IF(data!S24="","",data!S24)</f>
      </c>
      <c r="T24" s="13">
        <f>IF(data!T24="","",data!T24)</f>
      </c>
      <c r="U24" s="12">
        <f>IF(data!U24="","",data!U24)</f>
      </c>
      <c r="V24" s="12">
        <f>IF(data!V24="","",data!V24)</f>
      </c>
      <c r="W24" s="13">
        <f>IF(data!W24="","",data!W24)</f>
      </c>
      <c r="X24" s="13">
        <f>IF(data!X24="","",data!X24)</f>
      </c>
      <c r="Y24" s="12">
        <f>IF(data!Y24="","",data!Y24)</f>
      </c>
      <c r="Z24" s="12">
        <f>IF(data!Z24="","",data!Z24)</f>
      </c>
      <c r="AA24" s="13">
        <f>IF(data!AA24="","",data!AA24)</f>
      </c>
      <c r="AB24" s="13">
        <f>IF(data!AB24="","",data!AB24)</f>
      </c>
      <c r="AC24" s="12">
        <f>IF(data!AC24="","",data!AC24)</f>
      </c>
      <c r="AD24" s="12">
        <f>IF(data!AD24="","",data!AD24)</f>
      </c>
      <c r="AE24" s="13">
        <f>IF(data!AE24="","",data!AE24)</f>
      </c>
      <c r="AF24" s="13">
        <f>IF(data!AF24="","",data!AF24)</f>
      </c>
      <c r="AG24" s="12">
        <f>IF(data!AG24="","",data!AG24)</f>
      </c>
      <c r="AH24" s="12">
        <f>IF(data!AH24="","",data!AH24)</f>
      </c>
      <c r="AI24" s="13">
        <f>IF(data!AI24="","",data!AI24)</f>
      </c>
      <c r="AJ24" s="13">
        <f>IF(data!AJ24="","",data!AJ24)</f>
      </c>
      <c r="AK24" s="12">
        <f>IF(data!AK24="","",data!AK24)</f>
      </c>
      <c r="AL24" s="12">
        <f>IF(data!AL24="","",data!AL24)</f>
      </c>
      <c r="AM24" s="13">
        <f>IF(data!AM24="","",data!AM24)</f>
      </c>
      <c r="AN24" s="13">
        <f>IF(data!AN24="","",data!AN24)</f>
      </c>
      <c r="AO24" s="12">
        <f>IF(data!AO24="","",data!AO24)</f>
      </c>
      <c r="AP24" s="12">
        <f>IF(data!AP24="","",data!AP24)</f>
      </c>
      <c r="AQ24" s="13">
        <f>IF(data!AQ24="","",data!AQ24)</f>
      </c>
      <c r="AR24" s="13">
        <f>IF(data!AR24="","",data!AR24)</f>
      </c>
      <c r="AS24" s="2">
        <f>AK54</f>
      </c>
      <c r="AT24" s="2" t="str">
        <f t="shared" si="0"/>
        <v>empty</v>
      </c>
    </row>
    <row r="25" spans="1:46" ht="12.75">
      <c r="A25">
        <v>19</v>
      </c>
      <c r="B25" s="1" t="s">
        <v>19</v>
      </c>
      <c r="C25" s="12">
        <f>IF(data!C25="","",data!C25)</f>
      </c>
      <c r="D25" s="12">
        <f>IF(data!D25="","",data!D25)</f>
      </c>
      <c r="E25" s="13">
        <f>IF(data!E25="","",data!E25)</f>
      </c>
      <c r="F25" s="13">
        <f>IF(data!F25="","",data!F25)</f>
      </c>
      <c r="G25" s="12">
        <f>IF(data!G25="","",data!G25)</f>
      </c>
      <c r="H25" s="12">
        <f>IF(data!H25="","",data!H25)</f>
      </c>
      <c r="I25" s="13">
        <f>IF(data!I25="","",data!I25)</f>
      </c>
      <c r="J25" s="13">
        <f>IF(data!J25="","",data!J25)</f>
      </c>
      <c r="K25" s="12">
        <f>IF(data!K25="","",data!K25)</f>
      </c>
      <c r="L25" s="12">
        <f>IF(data!L25="","",data!L25)</f>
      </c>
      <c r="M25" s="13">
        <f>IF(data!M25="","",data!M25)</f>
      </c>
      <c r="N25" s="13">
        <f>IF(data!N25="","",data!N25)</f>
      </c>
      <c r="O25" s="12">
        <f>IF(data!O25="","",data!O25)</f>
      </c>
      <c r="P25" s="12">
        <f>IF(data!P25="","",data!P25)</f>
      </c>
      <c r="Q25" s="13">
        <f>IF(data!Q25="","",data!Q25)</f>
      </c>
      <c r="R25" s="13">
        <f>IF(data!R25="","",data!R25)</f>
      </c>
      <c r="S25" s="12">
        <f>IF(data!S25="","",data!S25)</f>
      </c>
      <c r="T25" s="12">
        <f>IF(data!T25="","",data!T25)</f>
      </c>
      <c r="U25" s="13">
        <f>IF(data!U25="","",data!U25)</f>
      </c>
      <c r="V25" s="13">
        <f>IF(data!V25="","",data!V25)</f>
      </c>
      <c r="W25" s="12">
        <f>IF(data!W25="","",data!W25)</f>
      </c>
      <c r="X25" s="12">
        <f>IF(data!X25="","",data!X25)</f>
      </c>
      <c r="Y25" s="13">
        <f>IF(data!Y25="","",data!Y25)</f>
      </c>
      <c r="Z25" s="13">
        <f>IF(data!Z25="","",data!Z25)</f>
      </c>
      <c r="AA25" s="12">
        <f>IF(data!AA25="","",data!AA25)</f>
      </c>
      <c r="AB25" s="12">
        <f>IF(data!AB25="","",data!AB25)</f>
      </c>
      <c r="AC25" s="13">
        <f>IF(data!AC25="","",data!AC25)</f>
      </c>
      <c r="AD25" s="13">
        <f>IF(data!AD25="","",data!AD25)</f>
      </c>
      <c r="AE25" s="12">
        <f>IF(data!AE25="","",data!AE25)</f>
      </c>
      <c r="AF25" s="12">
        <f>IF(data!AF25="","",data!AF25)</f>
      </c>
      <c r="AG25" s="13">
        <f>IF(data!AG25="","",data!AG25)</f>
      </c>
      <c r="AH25" s="13">
        <f>IF(data!AH25="","",data!AH25)</f>
      </c>
      <c r="AI25" s="12">
        <f>IF(data!AI25="","",data!AI25)</f>
      </c>
      <c r="AJ25" s="12">
        <f>IF(data!AJ25="","",data!AJ25)</f>
      </c>
      <c r="AK25" s="13">
        <f>IF(data!AK25="","",data!AK25)</f>
      </c>
      <c r="AL25" s="13">
        <f>IF(data!AL25="","",data!AL25)</f>
      </c>
      <c r="AM25" s="12">
        <f>IF(data!AM25="","",data!AM25)</f>
      </c>
      <c r="AN25" s="12">
        <f>IF(data!AN25="","",data!AN25)</f>
      </c>
      <c r="AO25" s="13">
        <f>IF(data!AO25="","",data!AO25)</f>
      </c>
      <c r="AP25" s="13">
        <f>IF(data!AP25="","",data!AP25)</f>
      </c>
      <c r="AQ25" s="12">
        <f>IF(data!AQ25="","",data!AQ25)</f>
      </c>
      <c r="AR25" s="12">
        <f>IF(data!AR25="","",data!AR25)</f>
      </c>
      <c r="AS25" s="2">
        <f>AM54</f>
      </c>
      <c r="AT25" s="2" t="str">
        <f t="shared" si="0"/>
        <v>empty</v>
      </c>
    </row>
    <row r="26" spans="1:46" ht="12.75">
      <c r="A26">
        <v>20</v>
      </c>
      <c r="B26" s="1" t="s">
        <v>20</v>
      </c>
      <c r="C26" s="13">
        <f>IF(data!C26="","",data!C26)</f>
      </c>
      <c r="D26" s="13">
        <f>IF(data!D26="","",data!D26)</f>
      </c>
      <c r="E26" s="12">
        <f>IF(data!E26="","",data!E26)</f>
      </c>
      <c r="F26" s="12">
        <f>IF(data!F26="","",data!F26)</f>
      </c>
      <c r="G26" s="13">
        <f>IF(data!G26="","",data!G26)</f>
      </c>
      <c r="H26" s="13">
        <f>IF(data!H26="","",data!H26)</f>
      </c>
      <c r="I26" s="12">
        <f>IF(data!I26="","",data!I26)</f>
      </c>
      <c r="J26" s="12">
        <f>IF(data!J26="","",data!J26)</f>
      </c>
      <c r="K26" s="13">
        <f>IF(data!K26="","",data!K26)</f>
      </c>
      <c r="L26" s="13">
        <f>IF(data!L26="","",data!L26)</f>
      </c>
      <c r="M26" s="12">
        <f>IF(data!M26="","",data!M26)</f>
      </c>
      <c r="N26" s="12">
        <f>IF(data!N26="","",data!N26)</f>
      </c>
      <c r="O26" s="13">
        <f>IF(data!O26="","",data!O26)</f>
      </c>
      <c r="P26" s="13">
        <f>IF(data!P26="","",data!P26)</f>
      </c>
      <c r="Q26" s="12">
        <f>IF(data!Q26="","",data!Q26)</f>
      </c>
      <c r="R26" s="12">
        <f>IF(data!R26="","",data!R26)</f>
      </c>
      <c r="S26" s="13">
        <f>IF(data!S26="","",data!S26)</f>
      </c>
      <c r="T26" s="13">
        <f>IF(data!T26="","",data!T26)</f>
      </c>
      <c r="U26" s="12">
        <f>IF(data!U26="","",data!U26)</f>
      </c>
      <c r="V26" s="12">
        <f>IF(data!V26="","",data!V26)</f>
      </c>
      <c r="W26" s="13">
        <f>IF(data!W26="","",data!W26)</f>
      </c>
      <c r="X26" s="13">
        <f>IF(data!X26="","",data!X26)</f>
      </c>
      <c r="Y26" s="12">
        <f>IF(data!Y26="","",data!Y26)</f>
      </c>
      <c r="Z26" s="12">
        <f>IF(data!Z26="","",data!Z26)</f>
      </c>
      <c r="AA26" s="13">
        <f>IF(data!AA26="","",data!AA26)</f>
      </c>
      <c r="AB26" s="13">
        <f>IF(data!AB26="","",data!AB26)</f>
      </c>
      <c r="AC26" s="12">
        <f>IF(data!AC26="","",data!AC26)</f>
      </c>
      <c r="AD26" s="12">
        <f>IF(data!AD26="","",data!AD26)</f>
      </c>
      <c r="AE26" s="13">
        <f>IF(data!AE26="","",data!AE26)</f>
      </c>
      <c r="AF26" s="13">
        <f>IF(data!AF26="","",data!AF26)</f>
      </c>
      <c r="AG26" s="12">
        <f>IF(data!AG26="","",data!AG26)</f>
      </c>
      <c r="AH26" s="12">
        <f>IF(data!AH26="","",data!AH26)</f>
      </c>
      <c r="AI26" s="13">
        <f>IF(data!AI26="","",data!AI26)</f>
      </c>
      <c r="AJ26" s="13">
        <f>IF(data!AJ26="","",data!AJ26)</f>
      </c>
      <c r="AK26" s="12">
        <f>IF(data!AK26="","",data!AK26)</f>
      </c>
      <c r="AL26" s="12">
        <f>IF(data!AL26="","",data!AL26)</f>
      </c>
      <c r="AM26" s="13">
        <f>IF(data!AM26="","",data!AM26)</f>
      </c>
      <c r="AN26" s="13">
        <f>IF(data!AN26="","",data!AN26)</f>
      </c>
      <c r="AO26" s="12">
        <f>IF(data!AO26="","",data!AO26)</f>
      </c>
      <c r="AP26" s="12">
        <f>IF(data!AP26="","",data!AP26)</f>
      </c>
      <c r="AQ26" s="13">
        <f>IF(data!AQ26="","",data!AQ26)</f>
      </c>
      <c r="AR26" s="13">
        <f>IF(data!AR26="","",data!AR26)</f>
      </c>
      <c r="AS26" s="2">
        <f>AO54</f>
      </c>
      <c r="AT26" s="2" t="str">
        <f t="shared" si="0"/>
        <v>empty</v>
      </c>
    </row>
    <row r="27" spans="1:46" ht="12.75">
      <c r="A27">
        <v>21</v>
      </c>
      <c r="B27" s="1" t="s">
        <v>21</v>
      </c>
      <c r="C27" s="12">
        <f>IF(data!C27="","",data!C27)</f>
      </c>
      <c r="D27" s="12">
        <f>IF(data!D27="","",data!D27)</f>
      </c>
      <c r="E27" s="13">
        <f>IF(data!E27="","",data!E27)</f>
      </c>
      <c r="F27" s="13">
        <f>IF(data!F27="","",data!F27)</f>
      </c>
      <c r="G27" s="12">
        <f>IF(data!G27="","",data!G27)</f>
      </c>
      <c r="H27" s="12">
        <f>IF(data!H27="","",data!H27)</f>
      </c>
      <c r="I27" s="13">
        <f>IF(data!I27="","",data!I27)</f>
      </c>
      <c r="J27" s="13">
        <f>IF(data!J27="","",data!J27)</f>
      </c>
      <c r="K27" s="12">
        <f>IF(data!K27="","",data!K27)</f>
      </c>
      <c r="L27" s="12">
        <f>IF(data!L27="","",data!L27)</f>
      </c>
      <c r="M27" s="13">
        <f>IF(data!M27="","",data!M27)</f>
      </c>
      <c r="N27" s="13">
        <f>IF(data!N27="","",data!N27)</f>
      </c>
      <c r="O27" s="12">
        <f>IF(data!O27="","",data!O27)</f>
      </c>
      <c r="P27" s="12">
        <f>IF(data!P27="","",data!P27)</f>
      </c>
      <c r="Q27" s="13">
        <f>IF(data!Q27="","",data!Q27)</f>
      </c>
      <c r="R27" s="13">
        <f>IF(data!R27="","",data!R27)</f>
      </c>
      <c r="S27" s="12">
        <f>IF(data!S27="","",data!S27)</f>
      </c>
      <c r="T27" s="12">
        <f>IF(data!T27="","",data!T27)</f>
      </c>
      <c r="U27" s="13">
        <f>IF(data!U27="","",data!U27)</f>
      </c>
      <c r="V27" s="13">
        <f>IF(data!V27="","",data!V27)</f>
      </c>
      <c r="W27" s="12">
        <f>IF(data!W27="","",data!W27)</f>
      </c>
      <c r="X27" s="12">
        <f>IF(data!X27="","",data!X27)</f>
      </c>
      <c r="Y27" s="13">
        <f>IF(data!Y27="","",data!Y27)</f>
      </c>
      <c r="Z27" s="13">
        <f>IF(data!Z27="","",data!Z27)</f>
      </c>
      <c r="AA27" s="12">
        <f>IF(data!AA27="","",data!AA27)</f>
      </c>
      <c r="AB27" s="12">
        <f>IF(data!AB27="","",data!AB27)</f>
      </c>
      <c r="AC27" s="13">
        <f>IF(data!AC27="","",data!AC27)</f>
      </c>
      <c r="AD27" s="13">
        <f>IF(data!AD27="","",data!AD27)</f>
      </c>
      <c r="AE27" s="12">
        <f>IF(data!AE27="","",data!AE27)</f>
      </c>
      <c r="AF27" s="12">
        <f>IF(data!AF27="","",data!AF27)</f>
      </c>
      <c r="AG27" s="13">
        <f>IF(data!AG27="","",data!AG27)</f>
      </c>
      <c r="AH27" s="13">
        <f>IF(data!AH27="","",data!AH27)</f>
      </c>
      <c r="AI27" s="12">
        <f>IF(data!AI27="","",data!AI27)</f>
      </c>
      <c r="AJ27" s="12">
        <f>IF(data!AJ27="","",data!AJ27)</f>
      </c>
      <c r="AK27" s="13">
        <f>IF(data!AK27="","",data!AK27)</f>
      </c>
      <c r="AL27" s="13">
        <f>IF(data!AL27="","",data!AL27)</f>
      </c>
      <c r="AM27" s="12">
        <f>IF(data!AM27="","",data!AM27)</f>
      </c>
      <c r="AN27" s="12">
        <f>IF(data!AN27="","",data!AN27)</f>
      </c>
      <c r="AO27" s="13">
        <f>IF(data!AO27="","",data!AO27)</f>
      </c>
      <c r="AP27" s="13">
        <f>IF(data!AP27="","",data!AP27)</f>
      </c>
      <c r="AQ27" s="12">
        <f>IF(data!AQ27="","",data!AQ27)</f>
      </c>
      <c r="AR27" s="12">
        <f>IF(data!AR27="","",data!AR27)</f>
      </c>
      <c r="AS27" s="2">
        <f>AQ54</f>
      </c>
      <c r="AT27" s="2" t="str">
        <f t="shared" si="0"/>
        <v>empty</v>
      </c>
    </row>
    <row r="28" spans="3:44" ht="12.75">
      <c r="C28" s="9"/>
      <c r="D28" s="9">
        <f>IF(C80="dominated","dominated","")</f>
      </c>
      <c r="E28" s="9"/>
      <c r="F28" s="9">
        <f>IF(D80="dominated","dominated","")</f>
      </c>
      <c r="G28" s="9"/>
      <c r="H28" s="9">
        <f>IF(E80="dominated","dominated","")</f>
      </c>
      <c r="I28" s="9"/>
      <c r="J28" s="9">
        <f>IF(F80="dominated","dominated","")</f>
      </c>
      <c r="K28" s="9"/>
      <c r="L28" s="9">
        <f>IF(G80="dominated","dominated","")</f>
      </c>
      <c r="M28" s="9"/>
      <c r="N28" s="9">
        <f>IF(H80="dominated","dominated","")</f>
      </c>
      <c r="O28" s="9"/>
      <c r="P28" s="9">
        <f>IF(I80="dominated","dominated","")</f>
      </c>
      <c r="Q28" s="9"/>
      <c r="R28" s="9">
        <f>IF(J80="dominated","dominated","")</f>
      </c>
      <c r="S28" s="9"/>
      <c r="T28" s="9">
        <f>IF(K80="dominated","dominated","")</f>
      </c>
      <c r="U28" s="9"/>
      <c r="V28" s="9">
        <f>IF(L80="dominated","dominated","")</f>
      </c>
      <c r="W28" s="9"/>
      <c r="X28" s="9">
        <f>IF(M80="dominated","dominated","")</f>
      </c>
      <c r="Y28" s="9"/>
      <c r="Z28" s="9">
        <f>IF(N80="dominated","dominated","")</f>
      </c>
      <c r="AA28" s="9"/>
      <c r="AB28" s="9">
        <f>IF(O80="dominated","dominated","")</f>
      </c>
      <c r="AC28" s="9"/>
      <c r="AD28" s="9">
        <f>IF(P80="dominated","dominated","")</f>
      </c>
      <c r="AE28" s="9"/>
      <c r="AF28" s="9">
        <f>IF(Q80="dominated","dominated","")</f>
      </c>
      <c r="AG28" s="9"/>
      <c r="AH28" s="9">
        <f>IF(R80="dominated","dominated","")</f>
      </c>
      <c r="AI28" s="9"/>
      <c r="AJ28" s="9">
        <f>IF(S80="dominated","dominated","")</f>
      </c>
      <c r="AK28" s="9"/>
      <c r="AL28" s="9">
        <f>IF(T80="dominated","dominated","")</f>
      </c>
      <c r="AM28" s="9"/>
      <c r="AN28" s="9">
        <f>IF(U80="dominated","dominated","")</f>
      </c>
      <c r="AO28" s="9"/>
      <c r="AP28" s="9">
        <f>IF(V80="dominated","dominated","")</f>
      </c>
      <c r="AQ28" s="9"/>
      <c r="AR28" s="9">
        <f>IF(W80="dominated","dominated","")</f>
      </c>
    </row>
    <row r="29" spans="1:256" ht="31.5" customHeight="1">
      <c r="A29" s="9" t="s">
        <v>51</v>
      </c>
      <c r="B29">
        <f>21-COUNTIF(C29:AR29,"empty")</f>
        <v>5</v>
      </c>
      <c r="C29" s="9">
        <f>IF(COUNTIF(C7:C27,"&gt;=-1000")&gt;0,"","empty")</f>
      </c>
      <c r="E29" s="9">
        <f>IF(COUNTIF(E7:E27,"&gt;=-1000")&gt;0,"","empty")</f>
      </c>
      <c r="G29" s="9">
        <f>IF(COUNTIF(G7:G27,"&gt;=-1000")&gt;0,"","empty")</f>
      </c>
      <c r="I29" s="9">
        <f>IF(COUNTIF(I7:I27,"&gt;=-1000")&gt;0,"","empty")</f>
      </c>
      <c r="K29" s="9">
        <f>IF(COUNTIF(K7:K27,"&gt;=-1000")&gt;0,"","empty")</f>
      </c>
      <c r="M29" s="9" t="str">
        <f>IF(COUNTIF(M7:M27,"&gt;=-1000")&gt;0,"","empty")</f>
        <v>empty</v>
      </c>
      <c r="O29" s="9" t="str">
        <f>IF(COUNTIF(O7:O27,"&gt;=-1000")&gt;0,"","empty")</f>
        <v>empty</v>
      </c>
      <c r="Q29" s="9" t="str">
        <f>IF(COUNTIF(Q7:Q27,"&gt;=-1000")&gt;0,"","empty")</f>
        <v>empty</v>
      </c>
      <c r="S29" s="9" t="str">
        <f>IF(COUNTIF(S7:S27,"&gt;=-1000")&gt;0,"","empty")</f>
        <v>empty</v>
      </c>
      <c r="U29" s="9" t="str">
        <f>IF(COUNTIF(U7:U27,"&gt;=-1000")&gt;0,"","empty")</f>
        <v>empty</v>
      </c>
      <c r="W29" s="9" t="str">
        <f>IF(COUNTIF(W7:W27,"&gt;=-1000")&gt;0,"","empty")</f>
        <v>empty</v>
      </c>
      <c r="Y29" s="9" t="str">
        <f>IF(COUNTIF(Y7:Y27,"&gt;=-1000")&gt;0,"","empty")</f>
        <v>empty</v>
      </c>
      <c r="AA29" s="9" t="str">
        <f>IF(COUNTIF(AA7:AA27,"&gt;=-1000")&gt;0,"","empty")</f>
        <v>empty</v>
      </c>
      <c r="AC29" s="9" t="str">
        <f>IF(COUNTIF(AC7:AC27,"&gt;=-1000")&gt;0,"","empty")</f>
        <v>empty</v>
      </c>
      <c r="AE29" s="9" t="str">
        <f>IF(COUNTIF(AE7:AE27,"&gt;=-1000")&gt;0,"","empty")</f>
        <v>empty</v>
      </c>
      <c r="AG29" s="9" t="str">
        <f>IF(COUNTIF(AG7:AG27,"&gt;=-1000")&gt;0,"","empty")</f>
        <v>empty</v>
      </c>
      <c r="AI29" s="9" t="str">
        <f>IF(COUNTIF(AI7:AI27,"&gt;=-1000")&gt;0,"","empty")</f>
        <v>empty</v>
      </c>
      <c r="AK29" s="9" t="str">
        <f>IF(COUNTIF(AK7:AK27,"&gt;=-1000")&gt;0,"","empty")</f>
        <v>empty</v>
      </c>
      <c r="AM29" s="9" t="str">
        <f>IF(COUNTIF(AM7:AM27,"&gt;=-1000")&gt;0,"","empty")</f>
        <v>empty</v>
      </c>
      <c r="AO29" s="9" t="str">
        <f>IF(COUNTIF(AO7:AO27,"&gt;=-1000")&gt;0,"","empty")</f>
        <v>empty</v>
      </c>
      <c r="AQ29" s="9" t="str">
        <f>IF(COUNTIF(AQ7:AQ27,"&gt;=-1000")&gt;0,"","empty")</f>
        <v>empty</v>
      </c>
      <c r="IV29" s="9"/>
    </row>
    <row r="30" ht="12.75">
      <c r="AU30" t="s">
        <v>48</v>
      </c>
    </row>
    <row r="31" spans="3:90" ht="12.75">
      <c r="C31">
        <v>1</v>
      </c>
      <c r="D31">
        <v>1</v>
      </c>
      <c r="E31">
        <v>2</v>
      </c>
      <c r="F31">
        <v>2</v>
      </c>
      <c r="G31">
        <v>3</v>
      </c>
      <c r="H31">
        <v>3</v>
      </c>
      <c r="I31">
        <v>4</v>
      </c>
      <c r="J31">
        <v>4</v>
      </c>
      <c r="K31">
        <v>5</v>
      </c>
      <c r="L31">
        <v>5</v>
      </c>
      <c r="M31">
        <v>6</v>
      </c>
      <c r="N31">
        <v>6</v>
      </c>
      <c r="O31">
        <v>7</v>
      </c>
      <c r="P31">
        <v>7</v>
      </c>
      <c r="Q31">
        <v>8</v>
      </c>
      <c r="R31">
        <v>8</v>
      </c>
      <c r="S31">
        <v>9</v>
      </c>
      <c r="T31">
        <v>9</v>
      </c>
      <c r="U31">
        <v>10</v>
      </c>
      <c r="V31">
        <v>10</v>
      </c>
      <c r="W31">
        <v>11</v>
      </c>
      <c r="X31">
        <v>11</v>
      </c>
      <c r="Y31">
        <v>12</v>
      </c>
      <c r="Z31">
        <v>12</v>
      </c>
      <c r="AA31">
        <v>13</v>
      </c>
      <c r="AB31">
        <v>13</v>
      </c>
      <c r="AC31">
        <v>14</v>
      </c>
      <c r="AD31">
        <v>14</v>
      </c>
      <c r="AE31">
        <v>15</v>
      </c>
      <c r="AF31">
        <v>15</v>
      </c>
      <c r="AG31">
        <v>16</v>
      </c>
      <c r="AH31">
        <v>16</v>
      </c>
      <c r="AI31">
        <v>17</v>
      </c>
      <c r="AJ31">
        <v>17</v>
      </c>
      <c r="AK31">
        <v>18</v>
      </c>
      <c r="AL31">
        <v>18</v>
      </c>
      <c r="AM31">
        <v>19</v>
      </c>
      <c r="AN31">
        <v>19</v>
      </c>
      <c r="AO31">
        <v>20</v>
      </c>
      <c r="AP31">
        <v>20</v>
      </c>
      <c r="AQ31">
        <v>21</v>
      </c>
      <c r="AR31">
        <v>21</v>
      </c>
      <c r="AW31">
        <v>1</v>
      </c>
      <c r="AX31">
        <v>1</v>
      </c>
      <c r="AY31">
        <v>2</v>
      </c>
      <c r="AZ31">
        <v>2</v>
      </c>
      <c r="BA31">
        <v>3</v>
      </c>
      <c r="BB31">
        <v>3</v>
      </c>
      <c r="BC31">
        <v>4</v>
      </c>
      <c r="BD31">
        <v>4</v>
      </c>
      <c r="BE31">
        <v>5</v>
      </c>
      <c r="BF31">
        <v>5</v>
      </c>
      <c r="BG31">
        <v>6</v>
      </c>
      <c r="BH31">
        <v>6</v>
      </c>
      <c r="BI31">
        <v>7</v>
      </c>
      <c r="BJ31">
        <v>7</v>
      </c>
      <c r="BK31">
        <v>8</v>
      </c>
      <c r="BL31">
        <v>8</v>
      </c>
      <c r="BM31">
        <v>9</v>
      </c>
      <c r="BN31">
        <v>9</v>
      </c>
      <c r="BO31">
        <v>10</v>
      </c>
      <c r="BP31">
        <v>10</v>
      </c>
      <c r="BQ31">
        <v>11</v>
      </c>
      <c r="BR31">
        <v>11</v>
      </c>
      <c r="BS31">
        <v>12</v>
      </c>
      <c r="BT31">
        <v>12</v>
      </c>
      <c r="BU31">
        <v>13</v>
      </c>
      <c r="BV31">
        <v>13</v>
      </c>
      <c r="BW31">
        <v>14</v>
      </c>
      <c r="BX31">
        <v>14</v>
      </c>
      <c r="BY31">
        <v>15</v>
      </c>
      <c r="BZ31">
        <v>15</v>
      </c>
      <c r="CA31">
        <v>16</v>
      </c>
      <c r="CB31">
        <v>16</v>
      </c>
      <c r="CC31">
        <v>17</v>
      </c>
      <c r="CD31">
        <v>17</v>
      </c>
      <c r="CE31">
        <v>18</v>
      </c>
      <c r="CF31">
        <v>18</v>
      </c>
      <c r="CG31">
        <v>19</v>
      </c>
      <c r="CH31">
        <v>19</v>
      </c>
      <c r="CI31">
        <v>20</v>
      </c>
      <c r="CJ31">
        <v>20</v>
      </c>
      <c r="CK31">
        <v>21</v>
      </c>
      <c r="CL31">
        <v>21</v>
      </c>
    </row>
    <row r="32" spans="2:90" ht="12.75">
      <c r="B32" t="s">
        <v>49</v>
      </c>
      <c r="C32" s="1" t="s">
        <v>1</v>
      </c>
      <c r="D32" s="1"/>
      <c r="E32" s="1" t="s">
        <v>2</v>
      </c>
      <c r="F32" s="1"/>
      <c r="G32" s="1" t="s">
        <v>3</v>
      </c>
      <c r="H32" s="1"/>
      <c r="I32" s="1" t="s">
        <v>4</v>
      </c>
      <c r="J32" s="1"/>
      <c r="K32" s="1" t="s">
        <v>5</v>
      </c>
      <c r="L32" s="1"/>
      <c r="M32" s="1" t="s">
        <v>6</v>
      </c>
      <c r="N32" s="1"/>
      <c r="O32" s="1" t="s">
        <v>7</v>
      </c>
      <c r="P32" s="1"/>
      <c r="Q32" s="1" t="s">
        <v>8</v>
      </c>
      <c r="R32" s="1"/>
      <c r="S32" s="1" t="s">
        <v>9</v>
      </c>
      <c r="T32" s="1"/>
      <c r="U32" s="1" t="s">
        <v>10</v>
      </c>
      <c r="V32" s="1"/>
      <c r="W32" s="1" t="s">
        <v>11</v>
      </c>
      <c r="X32" s="1"/>
      <c r="Y32" s="1" t="s">
        <v>12</v>
      </c>
      <c r="Z32" s="1"/>
      <c r="AA32" s="1" t="s">
        <v>13</v>
      </c>
      <c r="AB32" s="1"/>
      <c r="AC32" s="1" t="s">
        <v>14</v>
      </c>
      <c r="AD32" s="1"/>
      <c r="AE32" s="1" t="s">
        <v>15</v>
      </c>
      <c r="AF32" s="1"/>
      <c r="AG32" s="1" t="s">
        <v>16</v>
      </c>
      <c r="AH32" s="1"/>
      <c r="AI32" s="1" t="s">
        <v>17</v>
      </c>
      <c r="AJ32" s="1"/>
      <c r="AK32" s="1" t="s">
        <v>18</v>
      </c>
      <c r="AL32" s="1"/>
      <c r="AM32" s="1" t="s">
        <v>19</v>
      </c>
      <c r="AN32" s="1"/>
      <c r="AO32" s="1" t="s">
        <v>20</v>
      </c>
      <c r="AP32" s="1"/>
      <c r="AQ32" s="1" t="s">
        <v>21</v>
      </c>
      <c r="AR32" s="1"/>
      <c r="AV32" t="s">
        <v>49</v>
      </c>
      <c r="AW32" s="1" t="s">
        <v>1</v>
      </c>
      <c r="AX32" s="1"/>
      <c r="AY32" s="1" t="s">
        <v>2</v>
      </c>
      <c r="AZ32" s="1"/>
      <c r="BA32" s="1" t="s">
        <v>3</v>
      </c>
      <c r="BB32" s="1"/>
      <c r="BC32" s="1" t="s">
        <v>4</v>
      </c>
      <c r="BD32" s="1"/>
      <c r="BE32" s="1" t="s">
        <v>5</v>
      </c>
      <c r="BF32" s="1"/>
      <c r="BG32" s="1" t="s">
        <v>6</v>
      </c>
      <c r="BH32" s="1"/>
      <c r="BI32" s="1" t="s">
        <v>7</v>
      </c>
      <c r="BJ32" s="1"/>
      <c r="BK32" s="1" t="s">
        <v>8</v>
      </c>
      <c r="BL32" s="1"/>
      <c r="BM32" s="1" t="s">
        <v>9</v>
      </c>
      <c r="BN32" s="1"/>
      <c r="BO32" s="1" t="s">
        <v>10</v>
      </c>
      <c r="BP32" s="1"/>
      <c r="BQ32" s="1" t="s">
        <v>11</v>
      </c>
      <c r="BR32" s="1"/>
      <c r="BS32" s="1" t="s">
        <v>12</v>
      </c>
      <c r="BT32" s="1"/>
      <c r="BU32" s="1" t="s">
        <v>13</v>
      </c>
      <c r="BV32" s="1"/>
      <c r="BW32" s="1" t="s">
        <v>14</v>
      </c>
      <c r="BX32" s="1"/>
      <c r="BY32" s="1" t="s">
        <v>15</v>
      </c>
      <c r="BZ32" s="1"/>
      <c r="CA32" s="1" t="s">
        <v>16</v>
      </c>
      <c r="CB32" s="1"/>
      <c r="CC32" s="1" t="s">
        <v>17</v>
      </c>
      <c r="CD32" s="1"/>
      <c r="CE32" s="1" t="s">
        <v>18</v>
      </c>
      <c r="CF32" s="1"/>
      <c r="CG32" s="1" t="s">
        <v>19</v>
      </c>
      <c r="CH32" s="1"/>
      <c r="CI32" s="1" t="s">
        <v>20</v>
      </c>
      <c r="CJ32" s="1"/>
      <c r="CK32" s="1" t="s">
        <v>21</v>
      </c>
      <c r="CL32" s="1"/>
    </row>
    <row r="33" spans="1:89" ht="12.75">
      <c r="A33">
        <v>1</v>
      </c>
      <c r="B33" s="1" t="str">
        <f aca="true" t="shared" si="1" ref="B33:B53">B7</f>
        <v>A1</v>
      </c>
      <c r="C33" s="7"/>
      <c r="D33" s="2"/>
      <c r="E33" s="2">
        <f>IF(AND(INDEX(Table4,$A33,1)&gt;=INDEX(Table4,E$31,1),INDEX(Table4,$A33,3)&gt;=INDEX(Table4,E$31,3),INDEX(Table4,$A33,5)&gt;=INDEX(Table4,E$31,5),INDEX(Table4,$A33,7)&gt;=INDEX(Table4,E$31,7),INDEX(Table4,$A33,9)&gt;=INDEX(Table4,E$31,9),INDEX(Table4,$A33,11)&gt;=INDEX(Table4,E$31,11),INDEX(Table4,$A33,13)&gt;=INDEX(Table4,E$31,13),INDEX(Table4,$A33,15)&gt;=INDEX(Table4,E$31,15),INDEX(Table4,$A33,17)&gt;=INDEX(Table4,E$31,17),INDEX(Table4,$A33,19)&gt;=INDEX(Table4,E$31,19),INDEX(Table4,$A33,21)&gt;=INDEX(Table4,E$31,21),INDEX(Table4,$A33,23)&gt;=INDEX(Table4,E$31,23),INDEX(Table4,$A33,25)&gt;=INDEX(Table4,E$31,25),INDEX(Table4,$A33,27)&gt;=INDEX(Table4,E$31,27),INDEX(Table4,$A33,29)&gt;=INDEX(Table4,E$31,29),INDEX(Table4,$A33,31)&gt;=INDEX(Table4,E$31,31),INDEX(Table4,$A33,33)&gt;=INDEX(Table4,E$31,33),INDEX(Table4,$A33,35)&gt;=INDEX(Table4,E$31,35),INDEX(Table4,$A33,37)&gt;=INDEX(Table4,E$31,37),INDEX(Table4,$A33,39)&gt;=INDEX(Table4,E$31,39),INDEX(Table4,$A33,41)&gt;=INDEX(Table4,E$31,41)),"dom","")</f>
      </c>
      <c r="F33" s="2"/>
      <c r="G33" s="2">
        <f>IF(AND(INDEX(Table4,$A33,1)&gt;=INDEX(Table4,G$31,1),INDEX(Table4,$A33,3)&gt;=INDEX(Table4,G$31,3),INDEX(Table4,$A33,5)&gt;=INDEX(Table4,G$31,5),INDEX(Table4,$A33,7)&gt;=INDEX(Table4,G$31,7),INDEX(Table4,$A33,9)&gt;=INDEX(Table4,G$31,9),INDEX(Table4,$A33,11)&gt;=INDEX(Table4,G$31,11),INDEX(Table4,$A33,13)&gt;=INDEX(Table4,G$31,13),INDEX(Table4,$A33,15)&gt;=INDEX(Table4,G$31,15),INDEX(Table4,$A33,17)&gt;=INDEX(Table4,G$31,17),INDEX(Table4,$A33,19)&gt;=INDEX(Table4,G$31,19),INDEX(Table4,$A33,21)&gt;=INDEX(Table4,G$31,21),INDEX(Table4,$A33,23)&gt;=INDEX(Table4,G$31,23),INDEX(Table4,$A33,25)&gt;=INDEX(Table4,G$31,25),INDEX(Table4,$A33,27)&gt;=INDEX(Table4,G$31,27),INDEX(Table4,$A33,29)&gt;=INDEX(Table4,G$31,29),INDEX(Table4,$A33,31)&gt;=INDEX(Table4,G$31,31),INDEX(Table4,$A33,33)&gt;=INDEX(Table4,G$31,33),INDEX(Table4,$A33,35)&gt;=INDEX(Table4,G$31,35),INDEX(Table4,$A33,37)&gt;=INDEX(Table4,G$31,37),INDEX(Table4,$A33,39)&gt;=INDEX(Table4,G$31,39),INDEX(Table4,$A33,41)&gt;=INDEX(Table4,G$31,41)),"dom","")</f>
      </c>
      <c r="H33" s="2"/>
      <c r="I33" s="2">
        <f>IF(AND(INDEX(Table4,$A33,1)&gt;=INDEX(Table4,I$31,1),INDEX(Table4,$A33,3)&gt;=INDEX(Table4,I$31,3),INDEX(Table4,$A33,5)&gt;=INDEX(Table4,I$31,5),INDEX(Table4,$A33,7)&gt;=INDEX(Table4,I$31,7),INDEX(Table4,$A33,9)&gt;=INDEX(Table4,I$31,9),INDEX(Table4,$A33,11)&gt;=INDEX(Table4,I$31,11),INDEX(Table4,$A33,13)&gt;=INDEX(Table4,I$31,13),INDEX(Table4,$A33,15)&gt;=INDEX(Table4,I$31,15),INDEX(Table4,$A33,17)&gt;=INDEX(Table4,I$31,17),INDEX(Table4,$A33,19)&gt;=INDEX(Table4,I$31,19),INDEX(Table4,$A33,21)&gt;=INDEX(Table4,I$31,21),INDEX(Table4,$A33,23)&gt;=INDEX(Table4,I$31,23),INDEX(Table4,$A33,25)&gt;=INDEX(Table4,I$31,25),INDEX(Table4,$A33,27)&gt;=INDEX(Table4,I$31,27),INDEX(Table4,$A33,29)&gt;=INDEX(Table4,I$31,29),INDEX(Table4,$A33,31)&gt;=INDEX(Table4,I$31,31),INDEX(Table4,$A33,33)&gt;=INDEX(Table4,I$31,33),INDEX(Table4,$A33,35)&gt;=INDEX(Table4,I$31,35),INDEX(Table4,$A33,37)&gt;=INDEX(Table4,I$31,37),INDEX(Table4,$A33,39)&gt;=INDEX(Table4,I$31,39),INDEX(Table4,$A33,41)&gt;=INDEX(Table4,I$31,41)),"dom","")</f>
      </c>
      <c r="J33" s="2"/>
      <c r="K33" s="2">
        <f>IF(AND(INDEX(Table4,$A33,1)&gt;=INDEX(Table4,K$31,1),INDEX(Table4,$A33,3)&gt;=INDEX(Table4,K$31,3),INDEX(Table4,$A33,5)&gt;=INDEX(Table4,K$31,5),INDEX(Table4,$A33,7)&gt;=INDEX(Table4,K$31,7),INDEX(Table4,$A33,9)&gt;=INDEX(Table4,K$31,9),INDEX(Table4,$A33,11)&gt;=INDEX(Table4,K$31,11),INDEX(Table4,$A33,13)&gt;=INDEX(Table4,K$31,13),INDEX(Table4,$A33,15)&gt;=INDEX(Table4,K$31,15),INDEX(Table4,$A33,17)&gt;=INDEX(Table4,K$31,17),INDEX(Table4,$A33,19)&gt;=INDEX(Table4,K$31,19),INDEX(Table4,$A33,21)&gt;=INDEX(Table4,K$31,21),INDEX(Table4,$A33,23)&gt;=INDEX(Table4,K$31,23),INDEX(Table4,$A33,25)&gt;=INDEX(Table4,K$31,25),INDEX(Table4,$A33,27)&gt;=INDEX(Table4,K$31,27),INDEX(Table4,$A33,29)&gt;=INDEX(Table4,K$31,29),INDEX(Table4,$A33,31)&gt;=INDEX(Table4,K$31,31),INDEX(Table4,$A33,33)&gt;=INDEX(Table4,K$31,33),INDEX(Table4,$A33,35)&gt;=INDEX(Table4,K$31,35),INDEX(Table4,$A33,37)&gt;=INDEX(Table4,K$31,37),INDEX(Table4,$A33,39)&gt;=INDEX(Table4,K$31,39),INDEX(Table4,$A33,41)&gt;=INDEX(Table4,K$31,41)),"dom","")</f>
      </c>
      <c r="L33" s="2"/>
      <c r="M33" s="2">
        <f>IF(AND(INDEX(Table4,$A33,1)&gt;=INDEX(Table4,M$31,1),INDEX(Table4,$A33,3)&gt;=INDEX(Table4,M$31,3),INDEX(Table4,$A33,5)&gt;=INDEX(Table4,M$31,5),INDEX(Table4,$A33,7)&gt;=INDEX(Table4,M$31,7),INDEX(Table4,$A33,9)&gt;=INDEX(Table4,M$31,9),INDEX(Table4,$A33,11)&gt;=INDEX(Table4,M$31,11),INDEX(Table4,$A33,13)&gt;=INDEX(Table4,M$31,13),INDEX(Table4,$A33,15)&gt;=INDEX(Table4,M$31,15),INDEX(Table4,$A33,17)&gt;=INDEX(Table4,M$31,17),INDEX(Table4,$A33,19)&gt;=INDEX(Table4,M$31,19),INDEX(Table4,$A33,21)&gt;=INDEX(Table4,M$31,21),INDEX(Table4,$A33,23)&gt;=INDEX(Table4,M$31,23),INDEX(Table4,$A33,25)&gt;=INDEX(Table4,M$31,25),INDEX(Table4,$A33,27)&gt;=INDEX(Table4,M$31,27),INDEX(Table4,$A33,29)&gt;=INDEX(Table4,M$31,29),INDEX(Table4,$A33,31)&gt;=INDEX(Table4,M$31,31),INDEX(Table4,$A33,33)&gt;=INDEX(Table4,M$31,33),INDEX(Table4,$A33,35)&gt;=INDEX(Table4,M$31,35),INDEX(Table4,$A33,37)&gt;=INDEX(Table4,M$31,37),INDEX(Table4,$A33,39)&gt;=INDEX(Table4,M$31,39),INDEX(Table4,$A33,41)&gt;=INDEX(Table4,M$31,41)),"dom","")</f>
      </c>
      <c r="N33" s="2"/>
      <c r="O33" s="2">
        <f aca="true" t="shared" si="2" ref="O33:O38">IF(AND(INDEX(Table4,$A33,1)&gt;=INDEX(Table4,O$31,1),INDEX(Table4,$A33,3)&gt;=INDEX(Table4,O$31,3),INDEX(Table4,$A33,5)&gt;=INDEX(Table4,O$31,5),INDEX(Table4,$A33,7)&gt;=INDEX(Table4,O$31,7),INDEX(Table4,$A33,9)&gt;=INDEX(Table4,O$31,9),INDEX(Table4,$A33,11)&gt;=INDEX(Table4,O$31,11),INDEX(Table4,$A33,13)&gt;=INDEX(Table4,O$31,13),INDEX(Table4,$A33,15)&gt;=INDEX(Table4,O$31,15),INDEX(Table4,$A33,17)&gt;=INDEX(Table4,O$31,17),INDEX(Table4,$A33,19)&gt;=INDEX(Table4,O$31,19),INDEX(Table4,$A33,21)&gt;=INDEX(Table4,O$31,21),INDEX(Table4,$A33,23)&gt;=INDEX(Table4,O$31,23),INDEX(Table4,$A33,25)&gt;=INDEX(Table4,O$31,25),INDEX(Table4,$A33,27)&gt;=INDEX(Table4,O$31,27),INDEX(Table4,$A33,29)&gt;=INDEX(Table4,O$31,29),INDEX(Table4,$A33,31)&gt;=INDEX(Table4,O$31,31),INDEX(Table4,$A33,33)&gt;=INDEX(Table4,O$31,33),INDEX(Table4,$A33,35)&gt;=INDEX(Table4,O$31,35),INDEX(Table4,$A33,37)&gt;=INDEX(Table4,O$31,37),INDEX(Table4,$A33,39)&gt;=INDEX(Table4,O$31,39),INDEX(Table4,$A33,41)&gt;=INDEX(Table4,O$31,41)),"dom","")</f>
      </c>
      <c r="P33" s="2"/>
      <c r="Q33" s="2">
        <f aca="true" t="shared" si="3" ref="Q33:Q39">IF(AND(INDEX(Table4,$A33,1)&gt;=INDEX(Table4,Q$31,1),INDEX(Table4,$A33,3)&gt;=INDEX(Table4,Q$31,3),INDEX(Table4,$A33,5)&gt;=INDEX(Table4,Q$31,5),INDEX(Table4,$A33,7)&gt;=INDEX(Table4,Q$31,7),INDEX(Table4,$A33,9)&gt;=INDEX(Table4,Q$31,9),INDEX(Table4,$A33,11)&gt;=INDEX(Table4,Q$31,11),INDEX(Table4,$A33,13)&gt;=INDEX(Table4,Q$31,13),INDEX(Table4,$A33,15)&gt;=INDEX(Table4,Q$31,15),INDEX(Table4,$A33,17)&gt;=INDEX(Table4,Q$31,17),INDEX(Table4,$A33,19)&gt;=INDEX(Table4,Q$31,19),INDEX(Table4,$A33,21)&gt;=INDEX(Table4,Q$31,21),INDEX(Table4,$A33,23)&gt;=INDEX(Table4,Q$31,23),INDEX(Table4,$A33,25)&gt;=INDEX(Table4,Q$31,25),INDEX(Table4,$A33,27)&gt;=INDEX(Table4,Q$31,27),INDEX(Table4,$A33,29)&gt;=INDEX(Table4,Q$31,29),INDEX(Table4,$A33,31)&gt;=INDEX(Table4,Q$31,31),INDEX(Table4,$A33,33)&gt;=INDEX(Table4,Q$31,33),INDEX(Table4,$A33,35)&gt;=INDEX(Table4,Q$31,35),INDEX(Table4,$A33,37)&gt;=INDEX(Table4,Q$31,37),INDEX(Table4,$A33,39)&gt;=INDEX(Table4,Q$31,39),INDEX(Table4,$A33,41)&gt;=INDEX(Table4,Q$31,41)),"dom","")</f>
      </c>
      <c r="R33" s="2"/>
      <c r="S33" s="2">
        <f aca="true" t="shared" si="4" ref="S33:S40">IF(AND(INDEX(Table4,$A33,1)&gt;=INDEX(Table4,S$31,1),INDEX(Table4,$A33,3)&gt;=INDEX(Table4,S$31,3),INDEX(Table4,$A33,5)&gt;=INDEX(Table4,S$31,5),INDEX(Table4,$A33,7)&gt;=INDEX(Table4,S$31,7),INDEX(Table4,$A33,9)&gt;=INDEX(Table4,S$31,9),INDEX(Table4,$A33,11)&gt;=INDEX(Table4,S$31,11),INDEX(Table4,$A33,13)&gt;=INDEX(Table4,S$31,13),INDEX(Table4,$A33,15)&gt;=INDEX(Table4,S$31,15),INDEX(Table4,$A33,17)&gt;=INDEX(Table4,S$31,17),INDEX(Table4,$A33,19)&gt;=INDEX(Table4,S$31,19),INDEX(Table4,$A33,21)&gt;=INDEX(Table4,S$31,21),INDEX(Table4,$A33,23)&gt;=INDEX(Table4,S$31,23),INDEX(Table4,$A33,25)&gt;=INDEX(Table4,S$31,25),INDEX(Table4,$A33,27)&gt;=INDEX(Table4,S$31,27),INDEX(Table4,$A33,29)&gt;=INDEX(Table4,S$31,29),INDEX(Table4,$A33,31)&gt;=INDEX(Table4,S$31,31),INDEX(Table4,$A33,33)&gt;=INDEX(Table4,S$31,33),INDEX(Table4,$A33,35)&gt;=INDEX(Table4,S$31,35),INDEX(Table4,$A33,37)&gt;=INDEX(Table4,S$31,37),INDEX(Table4,$A33,39)&gt;=INDEX(Table4,S$31,39),INDEX(Table4,$A33,41)&gt;=INDEX(Table4,S$31,41)),"dom","")</f>
      </c>
      <c r="T33" s="2"/>
      <c r="U33" s="2">
        <f aca="true" t="shared" si="5" ref="U33:U41">IF(AND(INDEX(Table4,$A33,1)&gt;=INDEX(Table4,U$31,1),INDEX(Table4,$A33,3)&gt;=INDEX(Table4,U$31,3),INDEX(Table4,$A33,5)&gt;=INDEX(Table4,U$31,5),INDEX(Table4,$A33,7)&gt;=INDEX(Table4,U$31,7),INDEX(Table4,$A33,9)&gt;=INDEX(Table4,U$31,9),INDEX(Table4,$A33,11)&gt;=INDEX(Table4,U$31,11),INDEX(Table4,$A33,13)&gt;=INDEX(Table4,U$31,13),INDEX(Table4,$A33,15)&gt;=INDEX(Table4,U$31,15),INDEX(Table4,$A33,17)&gt;=INDEX(Table4,U$31,17),INDEX(Table4,$A33,19)&gt;=INDEX(Table4,U$31,19),INDEX(Table4,$A33,21)&gt;=INDEX(Table4,U$31,21),INDEX(Table4,$A33,23)&gt;=INDEX(Table4,U$31,23),INDEX(Table4,$A33,25)&gt;=INDEX(Table4,U$31,25),INDEX(Table4,$A33,27)&gt;=INDEX(Table4,U$31,27),INDEX(Table4,$A33,29)&gt;=INDEX(Table4,U$31,29),INDEX(Table4,$A33,31)&gt;=INDEX(Table4,U$31,31),INDEX(Table4,$A33,33)&gt;=INDEX(Table4,U$31,33),INDEX(Table4,$A33,35)&gt;=INDEX(Table4,U$31,35),INDEX(Table4,$A33,37)&gt;=INDEX(Table4,U$31,37),INDEX(Table4,$A33,39)&gt;=INDEX(Table4,U$31,39),INDEX(Table4,$A33,41)&gt;=INDEX(Table4,U$31,41)),"dom","")</f>
      </c>
      <c r="V33" s="2"/>
      <c r="W33" s="2">
        <f aca="true" t="shared" si="6" ref="W33:W42">IF(AND(INDEX(Table4,$A33,1)&gt;=INDEX(Table4,W$31,1),INDEX(Table4,$A33,3)&gt;=INDEX(Table4,W$31,3),INDEX(Table4,$A33,5)&gt;=INDEX(Table4,W$31,5),INDEX(Table4,$A33,7)&gt;=INDEX(Table4,W$31,7),INDEX(Table4,$A33,9)&gt;=INDEX(Table4,W$31,9),INDEX(Table4,$A33,11)&gt;=INDEX(Table4,W$31,11),INDEX(Table4,$A33,13)&gt;=INDEX(Table4,W$31,13),INDEX(Table4,$A33,15)&gt;=INDEX(Table4,W$31,15),INDEX(Table4,$A33,17)&gt;=INDEX(Table4,W$31,17),INDEX(Table4,$A33,19)&gt;=INDEX(Table4,W$31,19),INDEX(Table4,$A33,21)&gt;=INDEX(Table4,W$31,21),INDEX(Table4,$A33,23)&gt;=INDEX(Table4,W$31,23),INDEX(Table4,$A33,25)&gt;=INDEX(Table4,W$31,25),INDEX(Table4,$A33,27)&gt;=INDEX(Table4,W$31,27),INDEX(Table4,$A33,29)&gt;=INDEX(Table4,W$31,29),INDEX(Table4,$A33,31)&gt;=INDEX(Table4,W$31,31),INDEX(Table4,$A33,33)&gt;=INDEX(Table4,W$31,33),INDEX(Table4,$A33,35)&gt;=INDEX(Table4,W$31,35),INDEX(Table4,$A33,37)&gt;=INDEX(Table4,W$31,37),INDEX(Table4,$A33,39)&gt;=INDEX(Table4,W$31,39),INDEX(Table4,$A33,41)&gt;=INDEX(Table4,W$31,41)),"dom","")</f>
      </c>
      <c r="X33" s="2"/>
      <c r="Y33" s="2">
        <f aca="true" t="shared" si="7" ref="Y33:Y43">IF(AND(INDEX(Table4,$A33,1)&gt;=INDEX(Table4,Y$31,1),INDEX(Table4,$A33,3)&gt;=INDEX(Table4,Y$31,3),INDEX(Table4,$A33,5)&gt;=INDEX(Table4,Y$31,5),INDEX(Table4,$A33,7)&gt;=INDEX(Table4,Y$31,7),INDEX(Table4,$A33,9)&gt;=INDEX(Table4,Y$31,9),INDEX(Table4,$A33,11)&gt;=INDEX(Table4,Y$31,11),INDEX(Table4,$A33,13)&gt;=INDEX(Table4,Y$31,13),INDEX(Table4,$A33,15)&gt;=INDEX(Table4,Y$31,15),INDEX(Table4,$A33,17)&gt;=INDEX(Table4,Y$31,17),INDEX(Table4,$A33,19)&gt;=INDEX(Table4,Y$31,19),INDEX(Table4,$A33,21)&gt;=INDEX(Table4,Y$31,21),INDEX(Table4,$A33,23)&gt;=INDEX(Table4,Y$31,23),INDEX(Table4,$A33,25)&gt;=INDEX(Table4,Y$31,25),INDEX(Table4,$A33,27)&gt;=INDEX(Table4,Y$31,27),INDEX(Table4,$A33,29)&gt;=INDEX(Table4,Y$31,29),INDEX(Table4,$A33,31)&gt;=INDEX(Table4,Y$31,31),INDEX(Table4,$A33,33)&gt;=INDEX(Table4,Y$31,33),INDEX(Table4,$A33,35)&gt;=INDEX(Table4,Y$31,35),INDEX(Table4,$A33,37)&gt;=INDEX(Table4,Y$31,37),INDEX(Table4,$A33,39)&gt;=INDEX(Table4,Y$31,39),INDEX(Table4,$A33,41)&gt;=INDEX(Table4,Y$31,41)),"dom","")</f>
      </c>
      <c r="Z33" s="2"/>
      <c r="AA33" s="2">
        <f aca="true" t="shared" si="8" ref="AA33:AA44">IF(AND(INDEX(Table4,$A33,1)&gt;=INDEX(Table4,AA$31,1),INDEX(Table4,$A33,3)&gt;=INDEX(Table4,AA$31,3),INDEX(Table4,$A33,5)&gt;=INDEX(Table4,AA$31,5),INDEX(Table4,$A33,7)&gt;=INDEX(Table4,AA$31,7),INDEX(Table4,$A33,9)&gt;=INDEX(Table4,AA$31,9),INDEX(Table4,$A33,11)&gt;=INDEX(Table4,AA$31,11),INDEX(Table4,$A33,13)&gt;=INDEX(Table4,AA$31,13),INDEX(Table4,$A33,15)&gt;=INDEX(Table4,AA$31,15),INDEX(Table4,$A33,17)&gt;=INDEX(Table4,AA$31,17),INDEX(Table4,$A33,19)&gt;=INDEX(Table4,AA$31,19),INDEX(Table4,$A33,21)&gt;=INDEX(Table4,AA$31,21),INDEX(Table4,$A33,23)&gt;=INDEX(Table4,AA$31,23),INDEX(Table4,$A33,25)&gt;=INDEX(Table4,AA$31,25),INDEX(Table4,$A33,27)&gt;=INDEX(Table4,AA$31,27),INDEX(Table4,$A33,29)&gt;=INDEX(Table4,AA$31,29),INDEX(Table4,$A33,31)&gt;=INDEX(Table4,AA$31,31),INDEX(Table4,$A33,33)&gt;=INDEX(Table4,AA$31,33),INDEX(Table4,$A33,35)&gt;=INDEX(Table4,AA$31,35),INDEX(Table4,$A33,37)&gt;=INDEX(Table4,AA$31,37),INDEX(Table4,$A33,39)&gt;=INDEX(Table4,AA$31,39),INDEX(Table4,$A33,41)&gt;=INDEX(Table4,AA$31,41)),"dom","")</f>
      </c>
      <c r="AB33" s="2"/>
      <c r="AC33" s="2">
        <f aca="true" t="shared" si="9" ref="AC33:AC45">IF(AND(INDEX(Table4,$A33,1)&gt;=INDEX(Table4,AC$31,1),INDEX(Table4,$A33,3)&gt;=INDEX(Table4,AC$31,3),INDEX(Table4,$A33,5)&gt;=INDEX(Table4,AC$31,5),INDEX(Table4,$A33,7)&gt;=INDEX(Table4,AC$31,7),INDEX(Table4,$A33,9)&gt;=INDEX(Table4,AC$31,9),INDEX(Table4,$A33,11)&gt;=INDEX(Table4,AC$31,11),INDEX(Table4,$A33,13)&gt;=INDEX(Table4,AC$31,13),INDEX(Table4,$A33,15)&gt;=INDEX(Table4,AC$31,15),INDEX(Table4,$A33,17)&gt;=INDEX(Table4,AC$31,17),INDEX(Table4,$A33,19)&gt;=INDEX(Table4,AC$31,19),INDEX(Table4,$A33,21)&gt;=INDEX(Table4,AC$31,21),INDEX(Table4,$A33,23)&gt;=INDEX(Table4,AC$31,23),INDEX(Table4,$A33,25)&gt;=INDEX(Table4,AC$31,25),INDEX(Table4,$A33,27)&gt;=INDEX(Table4,AC$31,27),INDEX(Table4,$A33,29)&gt;=INDEX(Table4,AC$31,29),INDEX(Table4,$A33,31)&gt;=INDEX(Table4,AC$31,31),INDEX(Table4,$A33,33)&gt;=INDEX(Table4,AC$31,33),INDEX(Table4,$A33,35)&gt;=INDEX(Table4,AC$31,35),INDEX(Table4,$A33,37)&gt;=INDEX(Table4,AC$31,37),INDEX(Table4,$A33,39)&gt;=INDEX(Table4,AC$31,39),INDEX(Table4,$A33,41)&gt;=INDEX(Table4,AC$31,41)),"dom","")</f>
      </c>
      <c r="AD33" s="2"/>
      <c r="AE33" s="2">
        <f aca="true" t="shared" si="10" ref="AE33:AE46">IF(AND(INDEX(Table4,$A33,1)&gt;=INDEX(Table4,AE$31,1),INDEX(Table4,$A33,3)&gt;=INDEX(Table4,AE$31,3),INDEX(Table4,$A33,5)&gt;=INDEX(Table4,AE$31,5),INDEX(Table4,$A33,7)&gt;=INDEX(Table4,AE$31,7),INDEX(Table4,$A33,9)&gt;=INDEX(Table4,AE$31,9),INDEX(Table4,$A33,11)&gt;=INDEX(Table4,AE$31,11),INDEX(Table4,$A33,13)&gt;=INDEX(Table4,AE$31,13),INDEX(Table4,$A33,15)&gt;=INDEX(Table4,AE$31,15),INDEX(Table4,$A33,17)&gt;=INDEX(Table4,AE$31,17),INDEX(Table4,$A33,19)&gt;=INDEX(Table4,AE$31,19),INDEX(Table4,$A33,21)&gt;=INDEX(Table4,AE$31,21),INDEX(Table4,$A33,23)&gt;=INDEX(Table4,AE$31,23),INDEX(Table4,$A33,25)&gt;=INDEX(Table4,AE$31,25),INDEX(Table4,$A33,27)&gt;=INDEX(Table4,AE$31,27),INDEX(Table4,$A33,29)&gt;=INDEX(Table4,AE$31,29),INDEX(Table4,$A33,31)&gt;=INDEX(Table4,AE$31,31),INDEX(Table4,$A33,33)&gt;=INDEX(Table4,AE$31,33),INDEX(Table4,$A33,35)&gt;=INDEX(Table4,AE$31,35),INDEX(Table4,$A33,37)&gt;=INDEX(Table4,AE$31,37),INDEX(Table4,$A33,39)&gt;=INDEX(Table4,AE$31,39),INDEX(Table4,$A33,41)&gt;=INDEX(Table4,AE$31,41)),"dom","")</f>
      </c>
      <c r="AF33" s="2"/>
      <c r="AG33" s="2">
        <f aca="true" t="shared" si="11" ref="AG33:AG47">IF(AND(INDEX(Table4,$A33,1)&gt;=INDEX(Table4,AG$31,1),INDEX(Table4,$A33,3)&gt;=INDEX(Table4,AG$31,3),INDEX(Table4,$A33,5)&gt;=INDEX(Table4,AG$31,5),INDEX(Table4,$A33,7)&gt;=INDEX(Table4,AG$31,7),INDEX(Table4,$A33,9)&gt;=INDEX(Table4,AG$31,9),INDEX(Table4,$A33,11)&gt;=INDEX(Table4,AG$31,11),INDEX(Table4,$A33,13)&gt;=INDEX(Table4,AG$31,13),INDEX(Table4,$A33,15)&gt;=INDEX(Table4,AG$31,15),INDEX(Table4,$A33,17)&gt;=INDEX(Table4,AG$31,17),INDEX(Table4,$A33,19)&gt;=INDEX(Table4,AG$31,19),INDEX(Table4,$A33,21)&gt;=INDEX(Table4,AG$31,21),INDEX(Table4,$A33,23)&gt;=INDEX(Table4,AG$31,23),INDEX(Table4,$A33,25)&gt;=INDEX(Table4,AG$31,25),INDEX(Table4,$A33,27)&gt;=INDEX(Table4,AG$31,27),INDEX(Table4,$A33,29)&gt;=INDEX(Table4,AG$31,29),INDEX(Table4,$A33,31)&gt;=INDEX(Table4,AG$31,31),INDEX(Table4,$A33,33)&gt;=INDEX(Table4,AG$31,33),INDEX(Table4,$A33,35)&gt;=INDEX(Table4,AG$31,35),INDEX(Table4,$A33,37)&gt;=INDEX(Table4,AG$31,37),INDEX(Table4,$A33,39)&gt;=INDEX(Table4,AG$31,39),INDEX(Table4,$A33,41)&gt;=INDEX(Table4,AG$31,41)),"dom","")</f>
      </c>
      <c r="AH33" s="2"/>
      <c r="AI33" s="2">
        <f aca="true" t="shared" si="12" ref="AI33:AI48">IF(AND(INDEX(Table4,$A33,1)&gt;=INDEX(Table4,AI$31,1),INDEX(Table4,$A33,3)&gt;=INDEX(Table4,AI$31,3),INDEX(Table4,$A33,5)&gt;=INDEX(Table4,AI$31,5),INDEX(Table4,$A33,7)&gt;=INDEX(Table4,AI$31,7),INDEX(Table4,$A33,9)&gt;=INDEX(Table4,AI$31,9),INDEX(Table4,$A33,11)&gt;=INDEX(Table4,AI$31,11),INDEX(Table4,$A33,13)&gt;=INDEX(Table4,AI$31,13),INDEX(Table4,$A33,15)&gt;=INDEX(Table4,AI$31,15),INDEX(Table4,$A33,17)&gt;=INDEX(Table4,AI$31,17),INDEX(Table4,$A33,19)&gt;=INDEX(Table4,AI$31,19),INDEX(Table4,$A33,21)&gt;=INDEX(Table4,AI$31,21),INDEX(Table4,$A33,23)&gt;=INDEX(Table4,AI$31,23),INDEX(Table4,$A33,25)&gt;=INDEX(Table4,AI$31,25),INDEX(Table4,$A33,27)&gt;=INDEX(Table4,AI$31,27),INDEX(Table4,$A33,29)&gt;=INDEX(Table4,AI$31,29),INDEX(Table4,$A33,31)&gt;=INDEX(Table4,AI$31,31),INDEX(Table4,$A33,33)&gt;=INDEX(Table4,AI$31,33),INDEX(Table4,$A33,35)&gt;=INDEX(Table4,AI$31,35),INDEX(Table4,$A33,37)&gt;=INDEX(Table4,AI$31,37),INDEX(Table4,$A33,39)&gt;=INDEX(Table4,AI$31,39),INDEX(Table4,$A33,41)&gt;=INDEX(Table4,AI$31,41)),"dom","")</f>
      </c>
      <c r="AJ33" s="2"/>
      <c r="AK33" s="2">
        <f aca="true" t="shared" si="13" ref="AK33:AK49">IF(AND(INDEX(Table4,$A33,1)&gt;=INDEX(Table4,AK$31,1),INDEX(Table4,$A33,3)&gt;=INDEX(Table4,AK$31,3),INDEX(Table4,$A33,5)&gt;=INDEX(Table4,AK$31,5),INDEX(Table4,$A33,7)&gt;=INDEX(Table4,AK$31,7),INDEX(Table4,$A33,9)&gt;=INDEX(Table4,AK$31,9),INDEX(Table4,$A33,11)&gt;=INDEX(Table4,AK$31,11),INDEX(Table4,$A33,13)&gt;=INDEX(Table4,AK$31,13),INDEX(Table4,$A33,15)&gt;=INDEX(Table4,AK$31,15),INDEX(Table4,$A33,17)&gt;=INDEX(Table4,AK$31,17),INDEX(Table4,$A33,19)&gt;=INDEX(Table4,AK$31,19),INDEX(Table4,$A33,21)&gt;=INDEX(Table4,AK$31,21),INDEX(Table4,$A33,23)&gt;=INDEX(Table4,AK$31,23),INDEX(Table4,$A33,25)&gt;=INDEX(Table4,AK$31,25),INDEX(Table4,$A33,27)&gt;=INDEX(Table4,AK$31,27),INDEX(Table4,$A33,29)&gt;=INDEX(Table4,AK$31,29),INDEX(Table4,$A33,31)&gt;=INDEX(Table4,AK$31,31),INDEX(Table4,$A33,33)&gt;=INDEX(Table4,AK$31,33),INDEX(Table4,$A33,35)&gt;=INDEX(Table4,AK$31,35),INDEX(Table4,$A33,37)&gt;=INDEX(Table4,AK$31,37),INDEX(Table4,$A33,39)&gt;=INDEX(Table4,AK$31,39),INDEX(Table4,$A33,41)&gt;=INDEX(Table4,AK$31,41)),"dom","")</f>
      </c>
      <c r="AL33" s="2"/>
      <c r="AM33" s="2">
        <f aca="true" t="shared" si="14" ref="AM33:AM50">IF(AND(INDEX(Table4,$A33,1)&gt;=INDEX(Table4,AM$31,1),INDEX(Table4,$A33,3)&gt;=INDEX(Table4,AM$31,3),INDEX(Table4,$A33,5)&gt;=INDEX(Table4,AM$31,5),INDEX(Table4,$A33,7)&gt;=INDEX(Table4,AM$31,7),INDEX(Table4,$A33,9)&gt;=INDEX(Table4,AM$31,9),INDEX(Table4,$A33,11)&gt;=INDEX(Table4,AM$31,11),INDEX(Table4,$A33,13)&gt;=INDEX(Table4,AM$31,13),INDEX(Table4,$A33,15)&gt;=INDEX(Table4,AM$31,15),INDEX(Table4,$A33,17)&gt;=INDEX(Table4,AM$31,17),INDEX(Table4,$A33,19)&gt;=INDEX(Table4,AM$31,19),INDEX(Table4,$A33,21)&gt;=INDEX(Table4,AM$31,21),INDEX(Table4,$A33,23)&gt;=INDEX(Table4,AM$31,23),INDEX(Table4,$A33,25)&gt;=INDEX(Table4,AM$31,25),INDEX(Table4,$A33,27)&gt;=INDEX(Table4,AM$31,27),INDEX(Table4,$A33,29)&gt;=INDEX(Table4,AM$31,29),INDEX(Table4,$A33,31)&gt;=INDEX(Table4,AM$31,31),INDEX(Table4,$A33,33)&gt;=INDEX(Table4,AM$31,33),INDEX(Table4,$A33,35)&gt;=INDEX(Table4,AM$31,35),INDEX(Table4,$A33,37)&gt;=INDEX(Table4,AM$31,37),INDEX(Table4,$A33,39)&gt;=INDEX(Table4,AM$31,39),INDEX(Table4,$A33,41)&gt;=INDEX(Table4,AM$31,41)),"dom","")</f>
      </c>
      <c r="AN33" s="2"/>
      <c r="AO33" s="2">
        <f aca="true" t="shared" si="15" ref="AO33:AQ51">IF(AND(INDEX(Table4,$A33,1)&gt;=INDEX(Table4,AO$31,1),INDEX(Table4,$A33,3)&gt;=INDEX(Table4,AO$31,3),INDEX(Table4,$A33,5)&gt;=INDEX(Table4,AO$31,5),INDEX(Table4,$A33,7)&gt;=INDEX(Table4,AO$31,7),INDEX(Table4,$A33,9)&gt;=INDEX(Table4,AO$31,9),INDEX(Table4,$A33,11)&gt;=INDEX(Table4,AO$31,11),INDEX(Table4,$A33,13)&gt;=INDEX(Table4,AO$31,13),INDEX(Table4,$A33,15)&gt;=INDEX(Table4,AO$31,15),INDEX(Table4,$A33,17)&gt;=INDEX(Table4,AO$31,17),INDEX(Table4,$A33,19)&gt;=INDEX(Table4,AO$31,19),INDEX(Table4,$A33,21)&gt;=INDEX(Table4,AO$31,21),INDEX(Table4,$A33,23)&gt;=INDEX(Table4,AO$31,23),INDEX(Table4,$A33,25)&gt;=INDEX(Table4,AO$31,25),INDEX(Table4,$A33,27)&gt;=INDEX(Table4,AO$31,27),INDEX(Table4,$A33,29)&gt;=INDEX(Table4,AO$31,29),INDEX(Table4,$A33,31)&gt;=INDEX(Table4,AO$31,31),INDEX(Table4,$A33,33)&gt;=INDEX(Table4,AO$31,33),INDEX(Table4,$A33,35)&gt;=INDEX(Table4,AO$31,35),INDEX(Table4,$A33,37)&gt;=INDEX(Table4,AO$31,37),INDEX(Table4,$A33,39)&gt;=INDEX(Table4,AO$31,39),INDEX(Table4,$A33,41)&gt;=INDEX(Table4,AO$31,41)),"dom","")</f>
      </c>
      <c r="AP33" s="2"/>
      <c r="AQ33" s="2">
        <f t="shared" si="15"/>
      </c>
      <c r="AR33" s="2"/>
      <c r="AU33">
        <v>1</v>
      </c>
      <c r="AV33" s="1" t="s">
        <v>1</v>
      </c>
      <c r="AW33" s="1"/>
      <c r="AY33" s="3">
        <f>C34</f>
      </c>
      <c r="BA33" s="3">
        <f>C35</f>
      </c>
      <c r="BC33" s="3">
        <f>C36</f>
      </c>
      <c r="BE33" s="3">
        <f>C37</f>
      </c>
      <c r="BG33" s="3" t="str">
        <f>C38</f>
        <v>dom</v>
      </c>
      <c r="BI33" s="3" t="str">
        <f>C39</f>
        <v>dom</v>
      </c>
      <c r="BK33" s="3" t="str">
        <f>C40</f>
        <v>dom</v>
      </c>
      <c r="BM33" s="3" t="str">
        <f>C41</f>
        <v>dom</v>
      </c>
      <c r="BO33" s="3" t="str">
        <f>C42</f>
        <v>dom</v>
      </c>
      <c r="BQ33" s="3" t="str">
        <f>C43</f>
        <v>dom</v>
      </c>
      <c r="BS33" s="3" t="str">
        <f>C44</f>
        <v>dom</v>
      </c>
      <c r="BU33" s="3" t="str">
        <f>C45</f>
        <v>dom</v>
      </c>
      <c r="BW33" s="3" t="str">
        <f>C46</f>
        <v>dom</v>
      </c>
      <c r="BY33" s="3" t="str">
        <f>C47</f>
        <v>dom</v>
      </c>
      <c r="CA33" s="3" t="str">
        <f>C48</f>
        <v>dom</v>
      </c>
      <c r="CC33" s="3" t="str">
        <f>C49</f>
        <v>dom</v>
      </c>
      <c r="CE33" s="3" t="str">
        <f>C50</f>
        <v>dom</v>
      </c>
      <c r="CG33" s="3" t="str">
        <f>C51</f>
        <v>dom</v>
      </c>
      <c r="CI33" s="3" t="str">
        <f>C52</f>
        <v>dom</v>
      </c>
      <c r="CK33" s="3" t="str">
        <f>C53</f>
        <v>dom</v>
      </c>
    </row>
    <row r="34" spans="1:89" ht="12.75">
      <c r="A34">
        <v>2</v>
      </c>
      <c r="B34" s="1" t="str">
        <f t="shared" si="1"/>
        <v>A2</v>
      </c>
      <c r="C34" s="2">
        <f aca="true" t="shared" si="16" ref="C34:C53">IF(AND(INDEX(Table4,$A34,1)&gt;=INDEX(Table4,C$31,1),INDEX(Table4,$A34,3)&gt;=INDEX(Table4,C$31,3),INDEX(Table4,$A34,5)&gt;=INDEX(Table4,C$31,5),INDEX(Table4,$A34,7)&gt;=INDEX(Table4,C$31,7),INDEX(Table4,$A34,9)&gt;=INDEX(Table4,C$31,9),INDEX(Table4,$A34,11)&gt;=INDEX(Table4,C$31,11),INDEX(Table4,$A34,13)&gt;=INDEX(Table4,C$31,13),INDEX(Table4,$A34,15)&gt;=INDEX(Table4,C$31,15),INDEX(Table4,$A34,17)&gt;=INDEX(Table4,C$31,17),INDEX(Table4,$A34,19)&gt;=INDEX(Table4,C$31,19),INDEX(Table4,$A34,21)&gt;=INDEX(Table4,C$31,21),INDEX(Table4,$A34,23)&gt;=INDEX(Table4,C$31,23),INDEX(Table4,$A34,25)&gt;=INDEX(Table4,C$31,25),INDEX(Table4,$A34,27)&gt;=INDEX(Table4,C$31,27),INDEX(Table4,$A34,29)&gt;=INDEX(Table4,C$31,29),INDEX(Table4,$A34,31)&gt;=INDEX(Table4,C$31,31),INDEX(Table4,$A34,33)&gt;=INDEX(Table4,C$31,33),INDEX(Table4,$A34,35)&gt;=INDEX(Table4,C$31,35),INDEX(Table4,$A34,37)&gt;=INDEX(Table4,C$31,37),INDEX(Table4,$A34,39)&gt;=INDEX(Table4,C$31,39),INDEX(Table4,$A34,41)&gt;=INDEX(Table4,C$31,41)),"dom","")</f>
      </c>
      <c r="D34" s="2"/>
      <c r="E34" s="7"/>
      <c r="F34" s="2"/>
      <c r="G34" s="2">
        <f>IF(AND(INDEX(Table4,$A34,1)&gt;=INDEX(Table4,G$31,1),INDEX(Table4,$A34,3)&gt;=INDEX(Table4,G$31,3),INDEX(Table4,$A34,5)&gt;=INDEX(Table4,G$31,5),INDEX(Table4,$A34,7)&gt;=INDEX(Table4,G$31,7),INDEX(Table4,$A34,9)&gt;=INDEX(Table4,G$31,9),INDEX(Table4,$A34,11)&gt;=INDEX(Table4,G$31,11),INDEX(Table4,$A34,13)&gt;=INDEX(Table4,G$31,13),INDEX(Table4,$A34,15)&gt;=INDEX(Table4,G$31,15),INDEX(Table4,$A34,17)&gt;=INDEX(Table4,G$31,17),INDEX(Table4,$A34,19)&gt;=INDEX(Table4,G$31,19),INDEX(Table4,$A34,21)&gt;=INDEX(Table4,G$31,21),INDEX(Table4,$A34,23)&gt;=INDEX(Table4,G$31,23),INDEX(Table4,$A34,25)&gt;=INDEX(Table4,G$31,25),INDEX(Table4,$A34,27)&gt;=INDEX(Table4,G$31,27),INDEX(Table4,$A34,29)&gt;=INDEX(Table4,G$31,29),INDEX(Table4,$A34,31)&gt;=INDEX(Table4,G$31,31),INDEX(Table4,$A34,33)&gt;=INDEX(Table4,G$31,33),INDEX(Table4,$A34,35)&gt;=INDEX(Table4,G$31,35),INDEX(Table4,$A34,37)&gt;=INDEX(Table4,G$31,37),INDEX(Table4,$A34,39)&gt;=INDEX(Table4,G$31,39),INDEX(Table4,$A34,41)&gt;=INDEX(Table4,G$31,41)),"dom","")</f>
      </c>
      <c r="H34" s="2"/>
      <c r="I34" s="2">
        <f>IF(AND(INDEX(Table4,$A34,1)&gt;=INDEX(Table4,I$31,1),INDEX(Table4,$A34,3)&gt;=INDEX(Table4,I$31,3),INDEX(Table4,$A34,5)&gt;=INDEX(Table4,I$31,5),INDEX(Table4,$A34,7)&gt;=INDEX(Table4,I$31,7),INDEX(Table4,$A34,9)&gt;=INDEX(Table4,I$31,9),INDEX(Table4,$A34,11)&gt;=INDEX(Table4,I$31,11),INDEX(Table4,$A34,13)&gt;=INDEX(Table4,I$31,13),INDEX(Table4,$A34,15)&gt;=INDEX(Table4,I$31,15),INDEX(Table4,$A34,17)&gt;=INDEX(Table4,I$31,17),INDEX(Table4,$A34,19)&gt;=INDEX(Table4,I$31,19),INDEX(Table4,$A34,21)&gt;=INDEX(Table4,I$31,21),INDEX(Table4,$A34,23)&gt;=INDEX(Table4,I$31,23),INDEX(Table4,$A34,25)&gt;=INDEX(Table4,I$31,25),INDEX(Table4,$A34,27)&gt;=INDEX(Table4,I$31,27),INDEX(Table4,$A34,29)&gt;=INDEX(Table4,I$31,29),INDEX(Table4,$A34,31)&gt;=INDEX(Table4,I$31,31),INDEX(Table4,$A34,33)&gt;=INDEX(Table4,I$31,33),INDEX(Table4,$A34,35)&gt;=INDEX(Table4,I$31,35),INDEX(Table4,$A34,37)&gt;=INDEX(Table4,I$31,37),INDEX(Table4,$A34,39)&gt;=INDEX(Table4,I$31,39),INDEX(Table4,$A34,41)&gt;=INDEX(Table4,I$31,41)),"dom","")</f>
      </c>
      <c r="J34" s="2"/>
      <c r="K34" s="2">
        <f>IF(AND(INDEX(Table4,$A34,1)&gt;=INDEX(Table4,K$31,1),INDEX(Table4,$A34,3)&gt;=INDEX(Table4,K$31,3),INDEX(Table4,$A34,5)&gt;=INDEX(Table4,K$31,5),INDEX(Table4,$A34,7)&gt;=INDEX(Table4,K$31,7),INDEX(Table4,$A34,9)&gt;=INDEX(Table4,K$31,9),INDEX(Table4,$A34,11)&gt;=INDEX(Table4,K$31,11),INDEX(Table4,$A34,13)&gt;=INDEX(Table4,K$31,13),INDEX(Table4,$A34,15)&gt;=INDEX(Table4,K$31,15),INDEX(Table4,$A34,17)&gt;=INDEX(Table4,K$31,17),INDEX(Table4,$A34,19)&gt;=INDEX(Table4,K$31,19),INDEX(Table4,$A34,21)&gt;=INDEX(Table4,K$31,21),INDEX(Table4,$A34,23)&gt;=INDEX(Table4,K$31,23),INDEX(Table4,$A34,25)&gt;=INDEX(Table4,K$31,25),INDEX(Table4,$A34,27)&gt;=INDEX(Table4,K$31,27),INDEX(Table4,$A34,29)&gt;=INDEX(Table4,K$31,29),INDEX(Table4,$A34,31)&gt;=INDEX(Table4,K$31,31),INDEX(Table4,$A34,33)&gt;=INDEX(Table4,K$31,33),INDEX(Table4,$A34,35)&gt;=INDEX(Table4,K$31,35),INDEX(Table4,$A34,37)&gt;=INDEX(Table4,K$31,37),INDEX(Table4,$A34,39)&gt;=INDEX(Table4,K$31,39),INDEX(Table4,$A34,41)&gt;=INDEX(Table4,K$31,41)),"dom","")</f>
      </c>
      <c r="L34" s="2"/>
      <c r="M34" s="2">
        <f>IF(AND(INDEX(Table4,$A34,1)&gt;=INDEX(Table4,M$31,1),INDEX(Table4,$A34,3)&gt;=INDEX(Table4,M$31,3),INDEX(Table4,$A34,5)&gt;=INDEX(Table4,M$31,5),INDEX(Table4,$A34,7)&gt;=INDEX(Table4,M$31,7),INDEX(Table4,$A34,9)&gt;=INDEX(Table4,M$31,9),INDEX(Table4,$A34,11)&gt;=INDEX(Table4,M$31,11),INDEX(Table4,$A34,13)&gt;=INDEX(Table4,M$31,13),INDEX(Table4,$A34,15)&gt;=INDEX(Table4,M$31,15),INDEX(Table4,$A34,17)&gt;=INDEX(Table4,M$31,17),INDEX(Table4,$A34,19)&gt;=INDEX(Table4,M$31,19),INDEX(Table4,$A34,21)&gt;=INDEX(Table4,M$31,21),INDEX(Table4,$A34,23)&gt;=INDEX(Table4,M$31,23),INDEX(Table4,$A34,25)&gt;=INDEX(Table4,M$31,25),INDEX(Table4,$A34,27)&gt;=INDEX(Table4,M$31,27),INDEX(Table4,$A34,29)&gt;=INDEX(Table4,M$31,29),INDEX(Table4,$A34,31)&gt;=INDEX(Table4,M$31,31),INDEX(Table4,$A34,33)&gt;=INDEX(Table4,M$31,33),INDEX(Table4,$A34,35)&gt;=INDEX(Table4,M$31,35),INDEX(Table4,$A34,37)&gt;=INDEX(Table4,M$31,37),INDEX(Table4,$A34,39)&gt;=INDEX(Table4,M$31,39),INDEX(Table4,$A34,41)&gt;=INDEX(Table4,M$31,41)),"dom","")</f>
      </c>
      <c r="N34" s="2"/>
      <c r="O34" s="2">
        <f t="shared" si="2"/>
      </c>
      <c r="P34" s="2"/>
      <c r="Q34" s="2">
        <f t="shared" si="3"/>
      </c>
      <c r="R34" s="2"/>
      <c r="S34" s="2">
        <f t="shared" si="4"/>
      </c>
      <c r="T34" s="2"/>
      <c r="U34" s="2">
        <f t="shared" si="5"/>
      </c>
      <c r="V34" s="2"/>
      <c r="W34" s="2">
        <f t="shared" si="6"/>
      </c>
      <c r="X34" s="2"/>
      <c r="Y34" s="2">
        <f t="shared" si="7"/>
      </c>
      <c r="Z34" s="2"/>
      <c r="AA34" s="2">
        <f t="shared" si="8"/>
      </c>
      <c r="AB34" s="2"/>
      <c r="AC34" s="2">
        <f t="shared" si="9"/>
      </c>
      <c r="AD34" s="2"/>
      <c r="AE34" s="2">
        <f t="shared" si="10"/>
      </c>
      <c r="AF34" s="2"/>
      <c r="AG34" s="2">
        <f t="shared" si="11"/>
      </c>
      <c r="AH34" s="2"/>
      <c r="AI34" s="2">
        <f t="shared" si="12"/>
      </c>
      <c r="AJ34" s="2"/>
      <c r="AK34" s="2">
        <f t="shared" si="13"/>
      </c>
      <c r="AL34" s="2"/>
      <c r="AM34" s="2">
        <f t="shared" si="14"/>
      </c>
      <c r="AN34" s="2"/>
      <c r="AO34" s="2">
        <f t="shared" si="15"/>
      </c>
      <c r="AP34" s="2"/>
      <c r="AQ34" s="2">
        <f t="shared" si="15"/>
      </c>
      <c r="AR34" s="2"/>
      <c r="AU34">
        <v>2</v>
      </c>
      <c r="AV34" s="1" t="s">
        <v>2</v>
      </c>
      <c r="AW34" s="3">
        <f>E33</f>
      </c>
      <c r="AY34" s="1"/>
      <c r="BA34" s="3">
        <f>E35</f>
      </c>
      <c r="BC34" s="3">
        <f>E36</f>
      </c>
      <c r="BE34" s="3">
        <f>E37</f>
      </c>
      <c r="BG34" s="3" t="str">
        <f>E38</f>
        <v>dom</v>
      </c>
      <c r="BI34" s="3" t="str">
        <f>E39</f>
        <v>dom</v>
      </c>
      <c r="BK34" s="3" t="str">
        <f>E40</f>
        <v>dom</v>
      </c>
      <c r="BM34" s="3" t="str">
        <f>E41</f>
        <v>dom</v>
      </c>
      <c r="BO34" s="3" t="str">
        <f>E42</f>
        <v>dom</v>
      </c>
      <c r="BQ34" s="3" t="str">
        <f>E43</f>
        <v>dom</v>
      </c>
      <c r="BS34" s="3" t="str">
        <f>E44</f>
        <v>dom</v>
      </c>
      <c r="BU34" s="3" t="str">
        <f>E45</f>
        <v>dom</v>
      </c>
      <c r="BW34" s="3" t="str">
        <f>E46</f>
        <v>dom</v>
      </c>
      <c r="BY34" s="3" t="str">
        <f>E47</f>
        <v>dom</v>
      </c>
      <c r="CA34" s="3" t="str">
        <f>E48</f>
        <v>dom</v>
      </c>
      <c r="CC34" s="3" t="str">
        <f>E49</f>
        <v>dom</v>
      </c>
      <c r="CE34" s="3" t="str">
        <f>E50</f>
        <v>dom</v>
      </c>
      <c r="CG34" s="3" t="str">
        <f>E51</f>
        <v>dom</v>
      </c>
      <c r="CI34" s="3" t="str">
        <f>E52</f>
        <v>dom</v>
      </c>
      <c r="CK34" s="3" t="str">
        <f>E53</f>
        <v>dom</v>
      </c>
    </row>
    <row r="35" spans="1:89" ht="12.75">
      <c r="A35">
        <v>3</v>
      </c>
      <c r="B35" s="1" t="str">
        <f t="shared" si="1"/>
        <v>A3</v>
      </c>
      <c r="C35" s="2">
        <f t="shared" si="16"/>
      </c>
      <c r="D35" s="2"/>
      <c r="E35" s="2">
        <f aca="true" t="shared" si="17" ref="E35:E53">IF(AND(INDEX(Table4,$A35,1)&gt;=INDEX(Table4,E$31,1),INDEX(Table4,$A35,3)&gt;=INDEX(Table4,E$31,3),INDEX(Table4,$A35,5)&gt;=INDEX(Table4,E$31,5),INDEX(Table4,$A35,7)&gt;=INDEX(Table4,E$31,7),INDEX(Table4,$A35,9)&gt;=INDEX(Table4,E$31,9),INDEX(Table4,$A35,11)&gt;=INDEX(Table4,E$31,11),INDEX(Table4,$A35,13)&gt;=INDEX(Table4,E$31,13),INDEX(Table4,$A35,15)&gt;=INDEX(Table4,E$31,15),INDEX(Table4,$A35,17)&gt;=INDEX(Table4,E$31,17),INDEX(Table4,$A35,19)&gt;=INDEX(Table4,E$31,19),INDEX(Table4,$A35,21)&gt;=INDEX(Table4,E$31,21),INDEX(Table4,$A35,23)&gt;=INDEX(Table4,E$31,23),INDEX(Table4,$A35,25)&gt;=INDEX(Table4,E$31,25),INDEX(Table4,$A35,27)&gt;=INDEX(Table4,E$31,27),INDEX(Table4,$A35,29)&gt;=INDEX(Table4,E$31,29),INDEX(Table4,$A35,31)&gt;=INDEX(Table4,E$31,31),INDEX(Table4,$A35,33)&gt;=INDEX(Table4,E$31,33),INDEX(Table4,$A35,35)&gt;=INDEX(Table4,E$31,35),INDEX(Table4,$A35,37)&gt;=INDEX(Table4,E$31,37),INDEX(Table4,$A35,39)&gt;=INDEX(Table4,E$31,39),INDEX(Table4,$A35,41)&gt;=INDEX(Table4,E$31,41)),"dom","")</f>
      </c>
      <c r="F35" s="2"/>
      <c r="G35" s="7"/>
      <c r="H35" s="2"/>
      <c r="I35" s="2">
        <f>IF(AND(INDEX(Table4,$A35,1)&gt;=INDEX(Table4,I$31,1),INDEX(Table4,$A35,3)&gt;=INDEX(Table4,I$31,3),INDEX(Table4,$A35,5)&gt;=INDEX(Table4,I$31,5),INDEX(Table4,$A35,7)&gt;=INDEX(Table4,I$31,7),INDEX(Table4,$A35,9)&gt;=INDEX(Table4,I$31,9),INDEX(Table4,$A35,11)&gt;=INDEX(Table4,I$31,11),INDEX(Table4,$A35,13)&gt;=INDEX(Table4,I$31,13),INDEX(Table4,$A35,15)&gt;=INDEX(Table4,I$31,15),INDEX(Table4,$A35,17)&gt;=INDEX(Table4,I$31,17),INDEX(Table4,$A35,19)&gt;=INDEX(Table4,I$31,19),INDEX(Table4,$A35,21)&gt;=INDEX(Table4,I$31,21),INDEX(Table4,$A35,23)&gt;=INDEX(Table4,I$31,23),INDEX(Table4,$A35,25)&gt;=INDEX(Table4,I$31,25),INDEX(Table4,$A35,27)&gt;=INDEX(Table4,I$31,27),INDEX(Table4,$A35,29)&gt;=INDEX(Table4,I$31,29),INDEX(Table4,$A35,31)&gt;=INDEX(Table4,I$31,31),INDEX(Table4,$A35,33)&gt;=INDEX(Table4,I$31,33),INDEX(Table4,$A35,35)&gt;=INDEX(Table4,I$31,35),INDEX(Table4,$A35,37)&gt;=INDEX(Table4,I$31,37),INDEX(Table4,$A35,39)&gt;=INDEX(Table4,I$31,39),INDEX(Table4,$A35,41)&gt;=INDEX(Table4,I$31,41)),"dom","")</f>
      </c>
      <c r="J35" s="2"/>
      <c r="K35" s="2">
        <f>IF(AND(INDEX(Table4,$A35,1)&gt;=INDEX(Table4,K$31,1),INDEX(Table4,$A35,3)&gt;=INDEX(Table4,K$31,3),INDEX(Table4,$A35,5)&gt;=INDEX(Table4,K$31,5),INDEX(Table4,$A35,7)&gt;=INDEX(Table4,K$31,7),INDEX(Table4,$A35,9)&gt;=INDEX(Table4,K$31,9),INDEX(Table4,$A35,11)&gt;=INDEX(Table4,K$31,11),INDEX(Table4,$A35,13)&gt;=INDEX(Table4,K$31,13),INDEX(Table4,$A35,15)&gt;=INDEX(Table4,K$31,15),INDEX(Table4,$A35,17)&gt;=INDEX(Table4,K$31,17),INDEX(Table4,$A35,19)&gt;=INDEX(Table4,K$31,19),INDEX(Table4,$A35,21)&gt;=INDEX(Table4,K$31,21),INDEX(Table4,$A35,23)&gt;=INDEX(Table4,K$31,23),INDEX(Table4,$A35,25)&gt;=INDEX(Table4,K$31,25),INDEX(Table4,$A35,27)&gt;=INDEX(Table4,K$31,27),INDEX(Table4,$A35,29)&gt;=INDEX(Table4,K$31,29),INDEX(Table4,$A35,31)&gt;=INDEX(Table4,K$31,31),INDEX(Table4,$A35,33)&gt;=INDEX(Table4,K$31,33),INDEX(Table4,$A35,35)&gt;=INDEX(Table4,K$31,35),INDEX(Table4,$A35,37)&gt;=INDEX(Table4,K$31,37),INDEX(Table4,$A35,39)&gt;=INDEX(Table4,K$31,39),INDEX(Table4,$A35,41)&gt;=INDEX(Table4,K$31,41)),"dom","")</f>
      </c>
      <c r="L35" s="2"/>
      <c r="M35" s="2">
        <f>IF(AND(INDEX(Table4,$A35,1)&gt;=INDEX(Table4,M$31,1),INDEX(Table4,$A35,3)&gt;=INDEX(Table4,M$31,3),INDEX(Table4,$A35,5)&gt;=INDEX(Table4,M$31,5),INDEX(Table4,$A35,7)&gt;=INDEX(Table4,M$31,7),INDEX(Table4,$A35,9)&gt;=INDEX(Table4,M$31,9),INDEX(Table4,$A35,11)&gt;=INDEX(Table4,M$31,11),INDEX(Table4,$A35,13)&gt;=INDEX(Table4,M$31,13),INDEX(Table4,$A35,15)&gt;=INDEX(Table4,M$31,15),INDEX(Table4,$A35,17)&gt;=INDEX(Table4,M$31,17),INDEX(Table4,$A35,19)&gt;=INDEX(Table4,M$31,19),INDEX(Table4,$A35,21)&gt;=INDEX(Table4,M$31,21),INDEX(Table4,$A35,23)&gt;=INDEX(Table4,M$31,23),INDEX(Table4,$A35,25)&gt;=INDEX(Table4,M$31,25),INDEX(Table4,$A35,27)&gt;=INDEX(Table4,M$31,27),INDEX(Table4,$A35,29)&gt;=INDEX(Table4,M$31,29),INDEX(Table4,$A35,31)&gt;=INDEX(Table4,M$31,31),INDEX(Table4,$A35,33)&gt;=INDEX(Table4,M$31,33),INDEX(Table4,$A35,35)&gt;=INDEX(Table4,M$31,35),INDEX(Table4,$A35,37)&gt;=INDEX(Table4,M$31,37),INDEX(Table4,$A35,39)&gt;=INDEX(Table4,M$31,39),INDEX(Table4,$A35,41)&gt;=INDEX(Table4,M$31,41)),"dom","")</f>
      </c>
      <c r="N35" s="2"/>
      <c r="O35" s="2">
        <f t="shared" si="2"/>
      </c>
      <c r="P35" s="2"/>
      <c r="Q35" s="2">
        <f t="shared" si="3"/>
      </c>
      <c r="R35" s="2"/>
      <c r="S35" s="2">
        <f t="shared" si="4"/>
      </c>
      <c r="T35" s="2"/>
      <c r="U35" s="2">
        <f t="shared" si="5"/>
      </c>
      <c r="V35" s="2"/>
      <c r="W35" s="2">
        <f t="shared" si="6"/>
      </c>
      <c r="X35" s="2"/>
      <c r="Y35" s="2">
        <f t="shared" si="7"/>
      </c>
      <c r="Z35" s="2"/>
      <c r="AA35" s="2">
        <f t="shared" si="8"/>
      </c>
      <c r="AB35" s="2"/>
      <c r="AC35" s="2">
        <f t="shared" si="9"/>
      </c>
      <c r="AD35" s="2"/>
      <c r="AE35" s="2">
        <f t="shared" si="10"/>
      </c>
      <c r="AF35" s="2"/>
      <c r="AG35" s="2">
        <f t="shared" si="11"/>
      </c>
      <c r="AH35" s="2"/>
      <c r="AI35" s="2">
        <f t="shared" si="12"/>
      </c>
      <c r="AJ35" s="2"/>
      <c r="AK35" s="2">
        <f t="shared" si="13"/>
      </c>
      <c r="AL35" s="2"/>
      <c r="AM35" s="2">
        <f t="shared" si="14"/>
      </c>
      <c r="AN35" s="2"/>
      <c r="AO35" s="2">
        <f t="shared" si="15"/>
      </c>
      <c r="AP35" s="2"/>
      <c r="AQ35" s="2">
        <f t="shared" si="15"/>
      </c>
      <c r="AR35" s="2"/>
      <c r="AU35">
        <v>3</v>
      </c>
      <c r="AV35" s="1" t="s">
        <v>3</v>
      </c>
      <c r="AW35" s="3">
        <f>G33</f>
      </c>
      <c r="AY35" s="3">
        <f>G34</f>
      </c>
      <c r="BA35" s="1"/>
      <c r="BC35" s="3">
        <f>G36</f>
      </c>
      <c r="BE35" s="3">
        <f>G37</f>
      </c>
      <c r="BG35" s="3" t="str">
        <f>G38</f>
        <v>dom</v>
      </c>
      <c r="BI35" s="3" t="str">
        <f>G39</f>
        <v>dom</v>
      </c>
      <c r="BK35" s="3" t="str">
        <f>G40</f>
        <v>dom</v>
      </c>
      <c r="BM35" s="3" t="str">
        <f>G41</f>
        <v>dom</v>
      </c>
      <c r="BO35" s="3" t="str">
        <f>G42</f>
        <v>dom</v>
      </c>
      <c r="BQ35" s="3" t="str">
        <f>G43</f>
        <v>dom</v>
      </c>
      <c r="BS35" s="3" t="str">
        <f>G44</f>
        <v>dom</v>
      </c>
      <c r="BU35" s="3" t="str">
        <f>G45</f>
        <v>dom</v>
      </c>
      <c r="BW35" s="3" t="str">
        <f>G46</f>
        <v>dom</v>
      </c>
      <c r="BY35" s="3" t="str">
        <f>G47</f>
        <v>dom</v>
      </c>
      <c r="CA35" s="3" t="str">
        <f>G48</f>
        <v>dom</v>
      </c>
      <c r="CC35" s="3" t="str">
        <f>G49</f>
        <v>dom</v>
      </c>
      <c r="CE35" s="3" t="str">
        <f>G50</f>
        <v>dom</v>
      </c>
      <c r="CG35" s="3" t="str">
        <f>G51</f>
        <v>dom</v>
      </c>
      <c r="CI35" s="3" t="str">
        <f>G52</f>
        <v>dom</v>
      </c>
      <c r="CK35" s="3" t="str">
        <f>G53</f>
        <v>dom</v>
      </c>
    </row>
    <row r="36" spans="1:89" ht="12.75">
      <c r="A36">
        <v>4</v>
      </c>
      <c r="B36" s="1" t="str">
        <f t="shared" si="1"/>
        <v>A4</v>
      </c>
      <c r="C36" s="2">
        <f t="shared" si="16"/>
      </c>
      <c r="D36" s="2"/>
      <c r="E36" s="2">
        <f t="shared" si="17"/>
      </c>
      <c r="F36" s="2"/>
      <c r="G36" s="2">
        <f aca="true" t="shared" si="18" ref="G36:G53">IF(AND(INDEX(Table4,$A36,1)&gt;=INDEX(Table4,G$31,1),INDEX(Table4,$A36,3)&gt;=INDEX(Table4,G$31,3),INDEX(Table4,$A36,5)&gt;=INDEX(Table4,G$31,5),INDEX(Table4,$A36,7)&gt;=INDEX(Table4,G$31,7),INDEX(Table4,$A36,9)&gt;=INDEX(Table4,G$31,9),INDEX(Table4,$A36,11)&gt;=INDEX(Table4,G$31,11),INDEX(Table4,$A36,13)&gt;=INDEX(Table4,G$31,13),INDEX(Table4,$A36,15)&gt;=INDEX(Table4,G$31,15),INDEX(Table4,$A36,17)&gt;=INDEX(Table4,G$31,17),INDEX(Table4,$A36,19)&gt;=INDEX(Table4,G$31,19),INDEX(Table4,$A36,21)&gt;=INDEX(Table4,G$31,21),INDEX(Table4,$A36,23)&gt;=INDEX(Table4,G$31,23),INDEX(Table4,$A36,25)&gt;=INDEX(Table4,G$31,25),INDEX(Table4,$A36,27)&gt;=INDEX(Table4,G$31,27),INDEX(Table4,$A36,29)&gt;=INDEX(Table4,G$31,29),INDEX(Table4,$A36,31)&gt;=INDEX(Table4,G$31,31),INDEX(Table4,$A36,33)&gt;=INDEX(Table4,G$31,33),INDEX(Table4,$A36,35)&gt;=INDEX(Table4,G$31,35),INDEX(Table4,$A36,37)&gt;=INDEX(Table4,G$31,37),INDEX(Table4,$A36,39)&gt;=INDEX(Table4,G$31,39),INDEX(Table4,$A36,41)&gt;=INDEX(Table4,G$31,41)),"dom","")</f>
      </c>
      <c r="H36" s="2"/>
      <c r="I36" s="7"/>
      <c r="J36" s="2"/>
      <c r="K36" s="2">
        <f>IF(AND(INDEX(Table4,$A36,1)&gt;=INDEX(Table4,K$31,1),INDEX(Table4,$A36,3)&gt;=INDEX(Table4,K$31,3),INDEX(Table4,$A36,5)&gt;=INDEX(Table4,K$31,5),INDEX(Table4,$A36,7)&gt;=INDEX(Table4,K$31,7),INDEX(Table4,$A36,9)&gt;=INDEX(Table4,K$31,9),INDEX(Table4,$A36,11)&gt;=INDEX(Table4,K$31,11),INDEX(Table4,$A36,13)&gt;=INDEX(Table4,K$31,13),INDEX(Table4,$A36,15)&gt;=INDEX(Table4,K$31,15),INDEX(Table4,$A36,17)&gt;=INDEX(Table4,K$31,17),INDEX(Table4,$A36,19)&gt;=INDEX(Table4,K$31,19),INDEX(Table4,$A36,21)&gt;=INDEX(Table4,K$31,21),INDEX(Table4,$A36,23)&gt;=INDEX(Table4,K$31,23),INDEX(Table4,$A36,25)&gt;=INDEX(Table4,K$31,25),INDEX(Table4,$A36,27)&gt;=INDEX(Table4,K$31,27),INDEX(Table4,$A36,29)&gt;=INDEX(Table4,K$31,29),INDEX(Table4,$A36,31)&gt;=INDEX(Table4,K$31,31),INDEX(Table4,$A36,33)&gt;=INDEX(Table4,K$31,33),INDEX(Table4,$A36,35)&gt;=INDEX(Table4,K$31,35),INDEX(Table4,$A36,37)&gt;=INDEX(Table4,K$31,37),INDEX(Table4,$A36,39)&gt;=INDEX(Table4,K$31,39),INDEX(Table4,$A36,41)&gt;=INDEX(Table4,K$31,41)),"dom","")</f>
      </c>
      <c r="L36" s="2"/>
      <c r="M36" s="2">
        <f>IF(AND(INDEX(Table4,$A36,1)&gt;=INDEX(Table4,M$31,1),INDEX(Table4,$A36,3)&gt;=INDEX(Table4,M$31,3),INDEX(Table4,$A36,5)&gt;=INDEX(Table4,M$31,5),INDEX(Table4,$A36,7)&gt;=INDEX(Table4,M$31,7),INDEX(Table4,$A36,9)&gt;=INDEX(Table4,M$31,9),INDEX(Table4,$A36,11)&gt;=INDEX(Table4,M$31,11),INDEX(Table4,$A36,13)&gt;=INDEX(Table4,M$31,13),INDEX(Table4,$A36,15)&gt;=INDEX(Table4,M$31,15),INDEX(Table4,$A36,17)&gt;=INDEX(Table4,M$31,17),INDEX(Table4,$A36,19)&gt;=INDEX(Table4,M$31,19),INDEX(Table4,$A36,21)&gt;=INDEX(Table4,M$31,21),INDEX(Table4,$A36,23)&gt;=INDEX(Table4,M$31,23),INDEX(Table4,$A36,25)&gt;=INDEX(Table4,M$31,25),INDEX(Table4,$A36,27)&gt;=INDEX(Table4,M$31,27),INDEX(Table4,$A36,29)&gt;=INDEX(Table4,M$31,29),INDEX(Table4,$A36,31)&gt;=INDEX(Table4,M$31,31),INDEX(Table4,$A36,33)&gt;=INDEX(Table4,M$31,33),INDEX(Table4,$A36,35)&gt;=INDEX(Table4,M$31,35),INDEX(Table4,$A36,37)&gt;=INDEX(Table4,M$31,37),INDEX(Table4,$A36,39)&gt;=INDEX(Table4,M$31,39),INDEX(Table4,$A36,41)&gt;=INDEX(Table4,M$31,41)),"dom","")</f>
      </c>
      <c r="N36" s="2"/>
      <c r="O36" s="2">
        <f t="shared" si="2"/>
      </c>
      <c r="P36" s="2"/>
      <c r="Q36" s="2">
        <f t="shared" si="3"/>
      </c>
      <c r="R36" s="2"/>
      <c r="S36" s="2">
        <f t="shared" si="4"/>
      </c>
      <c r="T36" s="2"/>
      <c r="U36" s="2">
        <f t="shared" si="5"/>
      </c>
      <c r="V36" s="2"/>
      <c r="W36" s="2">
        <f t="shared" si="6"/>
      </c>
      <c r="X36" s="2"/>
      <c r="Y36" s="2">
        <f t="shared" si="7"/>
      </c>
      <c r="Z36" s="2"/>
      <c r="AA36" s="2">
        <f t="shared" si="8"/>
      </c>
      <c r="AB36" s="2"/>
      <c r="AC36" s="2">
        <f t="shared" si="9"/>
      </c>
      <c r="AD36" s="2"/>
      <c r="AE36" s="2">
        <f t="shared" si="10"/>
      </c>
      <c r="AF36" s="2"/>
      <c r="AG36" s="2">
        <f t="shared" si="11"/>
      </c>
      <c r="AH36" s="2"/>
      <c r="AI36" s="2">
        <f t="shared" si="12"/>
      </c>
      <c r="AJ36" s="2"/>
      <c r="AK36" s="2">
        <f t="shared" si="13"/>
      </c>
      <c r="AL36" s="2"/>
      <c r="AM36" s="2">
        <f t="shared" si="14"/>
      </c>
      <c r="AN36" s="2"/>
      <c r="AO36" s="2">
        <f t="shared" si="15"/>
      </c>
      <c r="AP36" s="2"/>
      <c r="AQ36" s="2">
        <f t="shared" si="15"/>
      </c>
      <c r="AR36" s="2"/>
      <c r="AU36">
        <v>4</v>
      </c>
      <c r="AV36" s="1" t="s">
        <v>4</v>
      </c>
      <c r="AW36" s="2">
        <f>I33</f>
      </c>
      <c r="AY36" s="3">
        <f>I34</f>
      </c>
      <c r="BA36" s="3">
        <f>I35</f>
      </c>
      <c r="BC36" s="1"/>
      <c r="BE36" s="3">
        <f>I37</f>
      </c>
      <c r="BG36" s="3" t="str">
        <f>I38</f>
        <v>dom</v>
      </c>
      <c r="BI36" s="3" t="str">
        <f>I39</f>
        <v>dom</v>
      </c>
      <c r="BK36" s="3" t="str">
        <f>I40</f>
        <v>dom</v>
      </c>
      <c r="BM36" s="3" t="str">
        <f>I41</f>
        <v>dom</v>
      </c>
      <c r="BO36" s="3" t="str">
        <f>I42</f>
        <v>dom</v>
      </c>
      <c r="BQ36" s="3" t="str">
        <f>I43</f>
        <v>dom</v>
      </c>
      <c r="BS36" s="3" t="str">
        <f>I44</f>
        <v>dom</v>
      </c>
      <c r="BU36" s="3" t="str">
        <f>I45</f>
        <v>dom</v>
      </c>
      <c r="BW36" s="3" t="str">
        <f>I46</f>
        <v>dom</v>
      </c>
      <c r="BY36" s="3" t="str">
        <f>I47</f>
        <v>dom</v>
      </c>
      <c r="CA36" s="3" t="str">
        <f>I48</f>
        <v>dom</v>
      </c>
      <c r="CC36" s="3" t="str">
        <f>I49</f>
        <v>dom</v>
      </c>
      <c r="CE36" s="3" t="str">
        <f>I50</f>
        <v>dom</v>
      </c>
      <c r="CG36" s="3" t="str">
        <f>I51</f>
        <v>dom</v>
      </c>
      <c r="CI36" s="3" t="str">
        <f>I52</f>
        <v>dom</v>
      </c>
      <c r="CK36" s="3" t="str">
        <f>I53</f>
        <v>dom</v>
      </c>
    </row>
    <row r="37" spans="1:89" ht="12.75">
      <c r="A37">
        <v>5</v>
      </c>
      <c r="B37" s="1" t="str">
        <f t="shared" si="1"/>
        <v>A5</v>
      </c>
      <c r="C37" s="2">
        <f t="shared" si="16"/>
      </c>
      <c r="D37" s="2"/>
      <c r="E37" s="2">
        <f t="shared" si="17"/>
      </c>
      <c r="F37" s="2"/>
      <c r="G37" s="2">
        <f t="shared" si="18"/>
      </c>
      <c r="H37" s="2"/>
      <c r="I37" s="2">
        <f aca="true" t="shared" si="19" ref="I37:I53">IF(AND(INDEX(Table4,$A37,1)&gt;=INDEX(Table4,I$31,1),INDEX(Table4,$A37,3)&gt;=INDEX(Table4,I$31,3),INDEX(Table4,$A37,5)&gt;=INDEX(Table4,I$31,5),INDEX(Table4,$A37,7)&gt;=INDEX(Table4,I$31,7),INDEX(Table4,$A37,9)&gt;=INDEX(Table4,I$31,9),INDEX(Table4,$A37,11)&gt;=INDEX(Table4,I$31,11),INDEX(Table4,$A37,13)&gt;=INDEX(Table4,I$31,13),INDEX(Table4,$A37,15)&gt;=INDEX(Table4,I$31,15),INDEX(Table4,$A37,17)&gt;=INDEX(Table4,I$31,17),INDEX(Table4,$A37,19)&gt;=INDEX(Table4,I$31,19),INDEX(Table4,$A37,21)&gt;=INDEX(Table4,I$31,21),INDEX(Table4,$A37,23)&gt;=INDEX(Table4,I$31,23),INDEX(Table4,$A37,25)&gt;=INDEX(Table4,I$31,25),INDEX(Table4,$A37,27)&gt;=INDEX(Table4,I$31,27),INDEX(Table4,$A37,29)&gt;=INDEX(Table4,I$31,29),INDEX(Table4,$A37,31)&gt;=INDEX(Table4,I$31,31),INDEX(Table4,$A37,33)&gt;=INDEX(Table4,I$31,33),INDEX(Table4,$A37,35)&gt;=INDEX(Table4,I$31,35),INDEX(Table4,$A37,37)&gt;=INDEX(Table4,I$31,37),INDEX(Table4,$A37,39)&gt;=INDEX(Table4,I$31,39),INDEX(Table4,$A37,41)&gt;=INDEX(Table4,I$31,41)),"dom","")</f>
      </c>
      <c r="J37" s="2"/>
      <c r="K37" s="7"/>
      <c r="L37" s="2"/>
      <c r="M37" s="2">
        <f>IF(AND(INDEX(Table4,$A37,1)&gt;=INDEX(Table4,M$31,1),INDEX(Table4,$A37,3)&gt;=INDEX(Table4,M$31,3),INDEX(Table4,$A37,5)&gt;=INDEX(Table4,M$31,5),INDEX(Table4,$A37,7)&gt;=INDEX(Table4,M$31,7),INDEX(Table4,$A37,9)&gt;=INDEX(Table4,M$31,9),INDEX(Table4,$A37,11)&gt;=INDEX(Table4,M$31,11),INDEX(Table4,$A37,13)&gt;=INDEX(Table4,M$31,13),INDEX(Table4,$A37,15)&gt;=INDEX(Table4,M$31,15),INDEX(Table4,$A37,17)&gt;=INDEX(Table4,M$31,17),INDEX(Table4,$A37,19)&gt;=INDEX(Table4,M$31,19),INDEX(Table4,$A37,21)&gt;=INDEX(Table4,M$31,21),INDEX(Table4,$A37,23)&gt;=INDEX(Table4,M$31,23),INDEX(Table4,$A37,25)&gt;=INDEX(Table4,M$31,25),INDEX(Table4,$A37,27)&gt;=INDEX(Table4,M$31,27),INDEX(Table4,$A37,29)&gt;=INDEX(Table4,M$31,29),INDEX(Table4,$A37,31)&gt;=INDEX(Table4,M$31,31),INDEX(Table4,$A37,33)&gt;=INDEX(Table4,M$31,33),INDEX(Table4,$A37,35)&gt;=INDEX(Table4,M$31,35),INDEX(Table4,$A37,37)&gt;=INDEX(Table4,M$31,37),INDEX(Table4,$A37,39)&gt;=INDEX(Table4,M$31,39),INDEX(Table4,$A37,41)&gt;=INDEX(Table4,M$31,41)),"dom","")</f>
      </c>
      <c r="N37" s="2"/>
      <c r="O37" s="2">
        <f t="shared" si="2"/>
      </c>
      <c r="P37" s="2"/>
      <c r="Q37" s="2">
        <f t="shared" si="3"/>
      </c>
      <c r="R37" s="2"/>
      <c r="S37" s="2">
        <f t="shared" si="4"/>
      </c>
      <c r="T37" s="2"/>
      <c r="U37" s="2">
        <f t="shared" si="5"/>
      </c>
      <c r="V37" s="2"/>
      <c r="W37" s="2">
        <f t="shared" si="6"/>
      </c>
      <c r="X37" s="2"/>
      <c r="Y37" s="2">
        <f t="shared" si="7"/>
      </c>
      <c r="Z37" s="2"/>
      <c r="AA37" s="2">
        <f t="shared" si="8"/>
      </c>
      <c r="AB37" s="2"/>
      <c r="AC37" s="2">
        <f t="shared" si="9"/>
      </c>
      <c r="AD37" s="2"/>
      <c r="AE37" s="2">
        <f t="shared" si="10"/>
      </c>
      <c r="AF37" s="2"/>
      <c r="AG37" s="2">
        <f t="shared" si="11"/>
      </c>
      <c r="AH37" s="2"/>
      <c r="AI37" s="2">
        <f t="shared" si="12"/>
      </c>
      <c r="AJ37" s="2"/>
      <c r="AK37" s="2">
        <f t="shared" si="13"/>
      </c>
      <c r="AL37" s="2"/>
      <c r="AM37" s="2">
        <f t="shared" si="14"/>
      </c>
      <c r="AN37" s="2"/>
      <c r="AO37" s="2">
        <f t="shared" si="15"/>
      </c>
      <c r="AP37" s="2"/>
      <c r="AQ37" s="2">
        <f t="shared" si="15"/>
      </c>
      <c r="AR37" s="2"/>
      <c r="AU37">
        <v>5</v>
      </c>
      <c r="AV37" s="1" t="s">
        <v>5</v>
      </c>
      <c r="AW37" s="3">
        <f>K33</f>
      </c>
      <c r="AY37" s="3">
        <f>K34</f>
      </c>
      <c r="BA37" s="3">
        <f>K35</f>
      </c>
      <c r="BC37" s="3">
        <f>K36</f>
      </c>
      <c r="BE37" s="1"/>
      <c r="BG37" s="3" t="str">
        <f>K38</f>
        <v>dom</v>
      </c>
      <c r="BI37" s="3" t="str">
        <f>K39</f>
        <v>dom</v>
      </c>
      <c r="BK37" s="3" t="str">
        <f>K40</f>
        <v>dom</v>
      </c>
      <c r="BM37" s="3" t="str">
        <f>K41</f>
        <v>dom</v>
      </c>
      <c r="BO37" s="3" t="str">
        <f>K42</f>
        <v>dom</v>
      </c>
      <c r="BQ37" s="3" t="str">
        <f>K43</f>
        <v>dom</v>
      </c>
      <c r="BS37" s="3" t="str">
        <f>K44</f>
        <v>dom</v>
      </c>
      <c r="BU37" s="3" t="str">
        <f>K45</f>
        <v>dom</v>
      </c>
      <c r="BW37" s="3" t="str">
        <f>K46</f>
        <v>dom</v>
      </c>
      <c r="BY37" s="3" t="str">
        <f>K47</f>
        <v>dom</v>
      </c>
      <c r="CA37" s="3" t="str">
        <f>K48</f>
        <v>dom</v>
      </c>
      <c r="CC37" s="3" t="str">
        <f>K49</f>
        <v>dom</v>
      </c>
      <c r="CE37" s="3" t="str">
        <f>K50</f>
        <v>dom</v>
      </c>
      <c r="CG37" s="3" t="str">
        <f>K51</f>
        <v>dom</v>
      </c>
      <c r="CI37" s="3" t="str">
        <f>K52</f>
        <v>dom</v>
      </c>
      <c r="CK37" s="3" t="str">
        <f>K53</f>
        <v>dom</v>
      </c>
    </row>
    <row r="38" spans="1:89" ht="12.75">
      <c r="A38">
        <v>6</v>
      </c>
      <c r="B38" s="1" t="str">
        <f t="shared" si="1"/>
        <v>A6</v>
      </c>
      <c r="C38" s="2" t="str">
        <f t="shared" si="16"/>
        <v>dom</v>
      </c>
      <c r="D38" s="2"/>
      <c r="E38" s="2" t="str">
        <f t="shared" si="17"/>
        <v>dom</v>
      </c>
      <c r="F38" s="2"/>
      <c r="G38" s="2" t="str">
        <f t="shared" si="18"/>
        <v>dom</v>
      </c>
      <c r="H38" s="2"/>
      <c r="I38" s="2" t="str">
        <f t="shared" si="19"/>
        <v>dom</v>
      </c>
      <c r="J38" s="2"/>
      <c r="K38" s="2" t="str">
        <f aca="true" t="shared" si="20" ref="K38:K53">IF(AND(INDEX(Table4,$A38,1)&gt;=INDEX(Table4,K$31,1),INDEX(Table4,$A38,3)&gt;=INDEX(Table4,K$31,3),INDEX(Table4,$A38,5)&gt;=INDEX(Table4,K$31,5),INDEX(Table4,$A38,7)&gt;=INDEX(Table4,K$31,7),INDEX(Table4,$A38,9)&gt;=INDEX(Table4,K$31,9),INDEX(Table4,$A38,11)&gt;=INDEX(Table4,K$31,11),INDEX(Table4,$A38,13)&gt;=INDEX(Table4,K$31,13),INDEX(Table4,$A38,15)&gt;=INDEX(Table4,K$31,15),INDEX(Table4,$A38,17)&gt;=INDEX(Table4,K$31,17),INDEX(Table4,$A38,19)&gt;=INDEX(Table4,K$31,19),INDEX(Table4,$A38,21)&gt;=INDEX(Table4,K$31,21),INDEX(Table4,$A38,23)&gt;=INDEX(Table4,K$31,23),INDEX(Table4,$A38,25)&gt;=INDEX(Table4,K$31,25),INDEX(Table4,$A38,27)&gt;=INDEX(Table4,K$31,27),INDEX(Table4,$A38,29)&gt;=INDEX(Table4,K$31,29),INDEX(Table4,$A38,31)&gt;=INDEX(Table4,K$31,31),INDEX(Table4,$A38,33)&gt;=INDEX(Table4,K$31,33),INDEX(Table4,$A38,35)&gt;=INDEX(Table4,K$31,35),INDEX(Table4,$A38,37)&gt;=INDEX(Table4,K$31,37),INDEX(Table4,$A38,39)&gt;=INDEX(Table4,K$31,39),INDEX(Table4,$A38,41)&gt;=INDEX(Table4,K$31,41)),"dom","")</f>
        <v>dom</v>
      </c>
      <c r="L38" s="2"/>
      <c r="M38" s="7"/>
      <c r="N38" s="2"/>
      <c r="O38" s="2" t="str">
        <f t="shared" si="2"/>
        <v>dom</v>
      </c>
      <c r="P38" s="2"/>
      <c r="Q38" s="2" t="str">
        <f t="shared" si="3"/>
        <v>dom</v>
      </c>
      <c r="R38" s="2"/>
      <c r="S38" s="2" t="str">
        <f t="shared" si="4"/>
        <v>dom</v>
      </c>
      <c r="T38" s="2"/>
      <c r="U38" s="2" t="str">
        <f t="shared" si="5"/>
        <v>dom</v>
      </c>
      <c r="V38" s="2"/>
      <c r="W38" s="2" t="str">
        <f t="shared" si="6"/>
        <v>dom</v>
      </c>
      <c r="X38" s="2"/>
      <c r="Y38" s="2" t="str">
        <f t="shared" si="7"/>
        <v>dom</v>
      </c>
      <c r="Z38" s="2"/>
      <c r="AA38" s="2" t="str">
        <f t="shared" si="8"/>
        <v>dom</v>
      </c>
      <c r="AB38" s="2"/>
      <c r="AC38" s="2" t="str">
        <f t="shared" si="9"/>
        <v>dom</v>
      </c>
      <c r="AD38" s="2"/>
      <c r="AE38" s="2" t="str">
        <f t="shared" si="10"/>
        <v>dom</v>
      </c>
      <c r="AF38" s="2"/>
      <c r="AG38" s="2" t="str">
        <f t="shared" si="11"/>
        <v>dom</v>
      </c>
      <c r="AH38" s="2"/>
      <c r="AI38" s="2" t="str">
        <f t="shared" si="12"/>
        <v>dom</v>
      </c>
      <c r="AJ38" s="2"/>
      <c r="AK38" s="2" t="str">
        <f t="shared" si="13"/>
        <v>dom</v>
      </c>
      <c r="AL38" s="2"/>
      <c r="AM38" s="2" t="str">
        <f t="shared" si="14"/>
        <v>dom</v>
      </c>
      <c r="AN38" s="2"/>
      <c r="AO38" s="2" t="str">
        <f t="shared" si="15"/>
        <v>dom</v>
      </c>
      <c r="AP38" s="2"/>
      <c r="AQ38" s="2" t="str">
        <f t="shared" si="15"/>
        <v>dom</v>
      </c>
      <c r="AR38" s="2"/>
      <c r="AU38">
        <v>6</v>
      </c>
      <c r="AV38" s="1" t="s">
        <v>6</v>
      </c>
      <c r="AW38" s="3">
        <f>M33</f>
      </c>
      <c r="AY38" s="3">
        <f>M34</f>
      </c>
      <c r="BA38" s="3">
        <f>M35</f>
      </c>
      <c r="BC38" s="3">
        <f>M36</f>
      </c>
      <c r="BE38" s="3">
        <f>M37</f>
      </c>
      <c r="BG38" s="8"/>
      <c r="BI38" s="3" t="str">
        <f>M39</f>
        <v>dom</v>
      </c>
      <c r="BK38" s="3" t="str">
        <f>M40</f>
        <v>dom</v>
      </c>
      <c r="BM38" s="3" t="str">
        <f>M41</f>
        <v>dom</v>
      </c>
      <c r="BO38" s="3" t="str">
        <f>M42</f>
        <v>dom</v>
      </c>
      <c r="BQ38" s="3" t="str">
        <f>M43</f>
        <v>dom</v>
      </c>
      <c r="BS38" s="3" t="str">
        <f>M44</f>
        <v>dom</v>
      </c>
      <c r="BU38" s="3" t="str">
        <f>M45</f>
        <v>dom</v>
      </c>
      <c r="BW38" s="3" t="str">
        <f>M46</f>
        <v>dom</v>
      </c>
      <c r="BY38" s="3" t="str">
        <f>M47</f>
        <v>dom</v>
      </c>
      <c r="CA38" s="3" t="str">
        <f>M48</f>
        <v>dom</v>
      </c>
      <c r="CC38" s="3" t="str">
        <f>M49</f>
        <v>dom</v>
      </c>
      <c r="CE38" s="3" t="str">
        <f>M50</f>
        <v>dom</v>
      </c>
      <c r="CG38" s="3" t="str">
        <f>M51</f>
        <v>dom</v>
      </c>
      <c r="CI38" s="3" t="str">
        <f>M52</f>
        <v>dom</v>
      </c>
      <c r="CK38" s="3" t="str">
        <f>M53</f>
        <v>dom</v>
      </c>
    </row>
    <row r="39" spans="1:89" ht="12.75">
      <c r="A39">
        <v>7</v>
      </c>
      <c r="B39" s="1" t="str">
        <f t="shared" si="1"/>
        <v>A7</v>
      </c>
      <c r="C39" s="2" t="str">
        <f t="shared" si="16"/>
        <v>dom</v>
      </c>
      <c r="D39" s="2"/>
      <c r="E39" s="2" t="str">
        <f t="shared" si="17"/>
        <v>dom</v>
      </c>
      <c r="F39" s="2"/>
      <c r="G39" s="2" t="str">
        <f t="shared" si="18"/>
        <v>dom</v>
      </c>
      <c r="H39" s="2"/>
      <c r="I39" s="2" t="str">
        <f t="shared" si="19"/>
        <v>dom</v>
      </c>
      <c r="J39" s="2"/>
      <c r="K39" s="2" t="str">
        <f t="shared" si="20"/>
        <v>dom</v>
      </c>
      <c r="L39" s="2"/>
      <c r="M39" s="2" t="str">
        <f aca="true" t="shared" si="21" ref="M39:M53">IF(AND(INDEX(Table4,$A39,1)&gt;=INDEX(Table4,M$31,1),INDEX(Table4,$A39,3)&gt;=INDEX(Table4,M$31,3),INDEX(Table4,$A39,5)&gt;=INDEX(Table4,M$31,5),INDEX(Table4,$A39,7)&gt;=INDEX(Table4,M$31,7),INDEX(Table4,$A39,9)&gt;=INDEX(Table4,M$31,9),INDEX(Table4,$A39,11)&gt;=INDEX(Table4,M$31,11),INDEX(Table4,$A39,13)&gt;=INDEX(Table4,M$31,13),INDEX(Table4,$A39,15)&gt;=INDEX(Table4,M$31,15),INDEX(Table4,$A39,17)&gt;=INDEX(Table4,M$31,17),INDEX(Table4,$A39,19)&gt;=INDEX(Table4,M$31,19),INDEX(Table4,$A39,21)&gt;=INDEX(Table4,M$31,21),INDEX(Table4,$A39,23)&gt;=INDEX(Table4,M$31,23),INDEX(Table4,$A39,25)&gt;=INDEX(Table4,M$31,25),INDEX(Table4,$A39,27)&gt;=INDEX(Table4,M$31,27),INDEX(Table4,$A39,29)&gt;=INDEX(Table4,M$31,29),INDEX(Table4,$A39,31)&gt;=INDEX(Table4,M$31,31),INDEX(Table4,$A39,33)&gt;=INDEX(Table4,M$31,33),INDEX(Table4,$A39,35)&gt;=INDEX(Table4,M$31,35),INDEX(Table4,$A39,37)&gt;=INDEX(Table4,M$31,37),INDEX(Table4,$A39,39)&gt;=INDEX(Table4,M$31,39),INDEX(Table4,$A39,41)&gt;=INDEX(Table4,M$31,41)),"dom","")</f>
        <v>dom</v>
      </c>
      <c r="N39" s="2"/>
      <c r="O39" s="7"/>
      <c r="P39" s="2"/>
      <c r="Q39" s="2" t="str">
        <f t="shared" si="3"/>
        <v>dom</v>
      </c>
      <c r="R39" s="2"/>
      <c r="S39" s="2" t="str">
        <f t="shared" si="4"/>
        <v>dom</v>
      </c>
      <c r="T39" s="2"/>
      <c r="U39" s="2" t="str">
        <f t="shared" si="5"/>
        <v>dom</v>
      </c>
      <c r="V39" s="2"/>
      <c r="W39" s="2" t="str">
        <f t="shared" si="6"/>
        <v>dom</v>
      </c>
      <c r="X39" s="2"/>
      <c r="Y39" s="2" t="str">
        <f t="shared" si="7"/>
        <v>dom</v>
      </c>
      <c r="Z39" s="2"/>
      <c r="AA39" s="2" t="str">
        <f t="shared" si="8"/>
        <v>dom</v>
      </c>
      <c r="AB39" s="2"/>
      <c r="AC39" s="2" t="str">
        <f t="shared" si="9"/>
        <v>dom</v>
      </c>
      <c r="AD39" s="2"/>
      <c r="AE39" s="2" t="str">
        <f t="shared" si="10"/>
        <v>dom</v>
      </c>
      <c r="AF39" s="2"/>
      <c r="AG39" s="2" t="str">
        <f t="shared" si="11"/>
        <v>dom</v>
      </c>
      <c r="AH39" s="2"/>
      <c r="AI39" s="2" t="str">
        <f t="shared" si="12"/>
        <v>dom</v>
      </c>
      <c r="AJ39" s="2"/>
      <c r="AK39" s="2" t="str">
        <f t="shared" si="13"/>
        <v>dom</v>
      </c>
      <c r="AL39" s="2"/>
      <c r="AM39" s="2" t="str">
        <f t="shared" si="14"/>
        <v>dom</v>
      </c>
      <c r="AN39" s="2"/>
      <c r="AO39" s="2" t="str">
        <f t="shared" si="15"/>
        <v>dom</v>
      </c>
      <c r="AP39" s="2"/>
      <c r="AQ39" s="2" t="str">
        <f t="shared" si="15"/>
        <v>dom</v>
      </c>
      <c r="AR39" s="2"/>
      <c r="AU39">
        <v>7</v>
      </c>
      <c r="AV39" s="1" t="s">
        <v>7</v>
      </c>
      <c r="AW39" s="3">
        <f>O33</f>
      </c>
      <c r="AY39" s="3">
        <f>O34</f>
      </c>
      <c r="BA39" s="3">
        <f>O35</f>
      </c>
      <c r="BC39" s="3">
        <f>O36</f>
      </c>
      <c r="BE39" s="3">
        <f>O37</f>
      </c>
      <c r="BG39" s="3" t="str">
        <f>O38</f>
        <v>dom</v>
      </c>
      <c r="BI39" s="1"/>
      <c r="BK39" s="3" t="str">
        <f>O40</f>
        <v>dom</v>
      </c>
      <c r="BM39" s="3" t="str">
        <f>O41</f>
        <v>dom</v>
      </c>
      <c r="BO39" s="3" t="str">
        <f>O42</f>
        <v>dom</v>
      </c>
      <c r="BQ39" s="3" t="str">
        <f>O43</f>
        <v>dom</v>
      </c>
      <c r="BR39" s="3"/>
      <c r="BS39" s="3" t="str">
        <f>O44</f>
        <v>dom</v>
      </c>
      <c r="BU39" s="3" t="str">
        <f>O45</f>
        <v>dom</v>
      </c>
      <c r="BW39" s="3" t="str">
        <f>O46</f>
        <v>dom</v>
      </c>
      <c r="BY39" s="3" t="str">
        <f>O47</f>
        <v>dom</v>
      </c>
      <c r="CA39" s="3" t="str">
        <f>O48</f>
        <v>dom</v>
      </c>
      <c r="CC39" s="3" t="str">
        <f>O49</f>
        <v>dom</v>
      </c>
      <c r="CE39" s="3" t="str">
        <f>O50</f>
        <v>dom</v>
      </c>
      <c r="CG39" s="3" t="str">
        <f>O51</f>
        <v>dom</v>
      </c>
      <c r="CI39" s="3" t="str">
        <f>O52</f>
        <v>dom</v>
      </c>
      <c r="CK39" s="3" t="str">
        <f>O53</f>
        <v>dom</v>
      </c>
    </row>
    <row r="40" spans="1:89" ht="12.75">
      <c r="A40">
        <v>8</v>
      </c>
      <c r="B40" s="1" t="str">
        <f t="shared" si="1"/>
        <v>A8</v>
      </c>
      <c r="C40" s="2" t="str">
        <f t="shared" si="16"/>
        <v>dom</v>
      </c>
      <c r="D40" s="2"/>
      <c r="E40" s="2" t="str">
        <f t="shared" si="17"/>
        <v>dom</v>
      </c>
      <c r="F40" s="2"/>
      <c r="G40" s="2" t="str">
        <f t="shared" si="18"/>
        <v>dom</v>
      </c>
      <c r="H40" s="2"/>
      <c r="I40" s="2" t="str">
        <f t="shared" si="19"/>
        <v>dom</v>
      </c>
      <c r="J40" s="2"/>
      <c r="K40" s="2" t="str">
        <f t="shared" si="20"/>
        <v>dom</v>
      </c>
      <c r="L40" s="2"/>
      <c r="M40" s="2" t="str">
        <f t="shared" si="21"/>
        <v>dom</v>
      </c>
      <c r="N40" s="2"/>
      <c r="O40" s="2" t="str">
        <f aca="true" t="shared" si="22" ref="O40:O53">IF(AND(INDEX(Table4,$A40,1)&gt;=INDEX(Table4,O$31,1),INDEX(Table4,$A40,3)&gt;=INDEX(Table4,O$31,3),INDEX(Table4,$A40,5)&gt;=INDEX(Table4,O$31,5),INDEX(Table4,$A40,7)&gt;=INDEX(Table4,O$31,7),INDEX(Table4,$A40,9)&gt;=INDEX(Table4,O$31,9),INDEX(Table4,$A40,11)&gt;=INDEX(Table4,O$31,11),INDEX(Table4,$A40,13)&gt;=INDEX(Table4,O$31,13),INDEX(Table4,$A40,15)&gt;=INDEX(Table4,O$31,15),INDEX(Table4,$A40,17)&gt;=INDEX(Table4,O$31,17),INDEX(Table4,$A40,19)&gt;=INDEX(Table4,O$31,19),INDEX(Table4,$A40,21)&gt;=INDEX(Table4,O$31,21),INDEX(Table4,$A40,23)&gt;=INDEX(Table4,O$31,23),INDEX(Table4,$A40,25)&gt;=INDEX(Table4,O$31,25),INDEX(Table4,$A40,27)&gt;=INDEX(Table4,O$31,27),INDEX(Table4,$A40,29)&gt;=INDEX(Table4,O$31,29),INDEX(Table4,$A40,31)&gt;=INDEX(Table4,O$31,31),INDEX(Table4,$A40,33)&gt;=INDEX(Table4,O$31,33),INDEX(Table4,$A40,35)&gt;=INDEX(Table4,O$31,35),INDEX(Table4,$A40,37)&gt;=INDEX(Table4,O$31,37),INDEX(Table4,$A40,39)&gt;=INDEX(Table4,O$31,39),INDEX(Table4,$A40,41)&gt;=INDEX(Table4,O$31,41)),"dom","")</f>
        <v>dom</v>
      </c>
      <c r="P40" s="2"/>
      <c r="Q40" s="7"/>
      <c r="R40" s="2"/>
      <c r="S40" s="2" t="str">
        <f t="shared" si="4"/>
        <v>dom</v>
      </c>
      <c r="T40" s="2"/>
      <c r="U40" s="2" t="str">
        <f t="shared" si="5"/>
        <v>dom</v>
      </c>
      <c r="V40" s="2"/>
      <c r="W40" s="2" t="str">
        <f t="shared" si="6"/>
        <v>dom</v>
      </c>
      <c r="X40" s="2"/>
      <c r="Y40" s="2" t="str">
        <f t="shared" si="7"/>
        <v>dom</v>
      </c>
      <c r="Z40" s="2"/>
      <c r="AA40" s="2" t="str">
        <f t="shared" si="8"/>
        <v>dom</v>
      </c>
      <c r="AB40" s="2"/>
      <c r="AC40" s="2" t="str">
        <f t="shared" si="9"/>
        <v>dom</v>
      </c>
      <c r="AD40" s="2"/>
      <c r="AE40" s="2" t="str">
        <f t="shared" si="10"/>
        <v>dom</v>
      </c>
      <c r="AF40" s="2"/>
      <c r="AG40" s="2" t="str">
        <f t="shared" si="11"/>
        <v>dom</v>
      </c>
      <c r="AH40" s="2"/>
      <c r="AI40" s="2" t="str">
        <f t="shared" si="12"/>
        <v>dom</v>
      </c>
      <c r="AJ40" s="2"/>
      <c r="AK40" s="2" t="str">
        <f t="shared" si="13"/>
        <v>dom</v>
      </c>
      <c r="AL40" s="2"/>
      <c r="AM40" s="2" t="str">
        <f t="shared" si="14"/>
        <v>dom</v>
      </c>
      <c r="AN40" s="2"/>
      <c r="AO40" s="2" t="str">
        <f t="shared" si="15"/>
        <v>dom</v>
      </c>
      <c r="AP40" s="2"/>
      <c r="AQ40" s="2" t="str">
        <f t="shared" si="15"/>
        <v>dom</v>
      </c>
      <c r="AR40" s="2"/>
      <c r="AU40">
        <v>8</v>
      </c>
      <c r="AV40" s="1" t="s">
        <v>8</v>
      </c>
      <c r="AW40" s="3">
        <f>Q33</f>
      </c>
      <c r="AY40" s="3">
        <f>Q34</f>
      </c>
      <c r="BA40" s="3">
        <f>Q35</f>
      </c>
      <c r="BC40" s="3">
        <f>Q36</f>
      </c>
      <c r="BE40" s="3">
        <f>Q37</f>
      </c>
      <c r="BG40" s="3" t="str">
        <f>Q38</f>
        <v>dom</v>
      </c>
      <c r="BI40" s="3" t="str">
        <f>Q39</f>
        <v>dom</v>
      </c>
      <c r="BK40" s="1"/>
      <c r="BM40" s="3" t="str">
        <f>Q41</f>
        <v>dom</v>
      </c>
      <c r="BO40" s="3" t="str">
        <f>Q42</f>
        <v>dom</v>
      </c>
      <c r="BQ40" s="3" t="str">
        <f>Q43</f>
        <v>dom</v>
      </c>
      <c r="BS40" s="3" t="str">
        <f>Q44</f>
        <v>dom</v>
      </c>
      <c r="BU40" s="3" t="str">
        <f>Q45</f>
        <v>dom</v>
      </c>
      <c r="BW40" s="3" t="str">
        <f>Q46</f>
        <v>dom</v>
      </c>
      <c r="BY40" s="3" t="str">
        <f>Q47</f>
        <v>dom</v>
      </c>
      <c r="CA40" s="3" t="str">
        <f>Q48</f>
        <v>dom</v>
      </c>
      <c r="CC40" s="3" t="str">
        <f>Q49</f>
        <v>dom</v>
      </c>
      <c r="CE40" s="3" t="str">
        <f>Q50</f>
        <v>dom</v>
      </c>
      <c r="CG40" s="3" t="str">
        <f>Q51</f>
        <v>dom</v>
      </c>
      <c r="CI40" s="3" t="str">
        <f>Q52</f>
        <v>dom</v>
      </c>
      <c r="CK40" s="3" t="str">
        <f>Q53</f>
        <v>dom</v>
      </c>
    </row>
    <row r="41" spans="1:89" ht="12.75">
      <c r="A41">
        <v>9</v>
      </c>
      <c r="B41" s="1" t="str">
        <f t="shared" si="1"/>
        <v>A9</v>
      </c>
      <c r="C41" s="2" t="str">
        <f t="shared" si="16"/>
        <v>dom</v>
      </c>
      <c r="D41" s="2"/>
      <c r="E41" s="2" t="str">
        <f t="shared" si="17"/>
        <v>dom</v>
      </c>
      <c r="F41" s="2"/>
      <c r="G41" s="2" t="str">
        <f t="shared" si="18"/>
        <v>dom</v>
      </c>
      <c r="H41" s="2"/>
      <c r="I41" s="2" t="str">
        <f t="shared" si="19"/>
        <v>dom</v>
      </c>
      <c r="J41" s="2"/>
      <c r="K41" s="2" t="str">
        <f t="shared" si="20"/>
        <v>dom</v>
      </c>
      <c r="L41" s="2"/>
      <c r="M41" s="2" t="str">
        <f t="shared" si="21"/>
        <v>dom</v>
      </c>
      <c r="N41" s="2"/>
      <c r="O41" s="2" t="str">
        <f t="shared" si="22"/>
        <v>dom</v>
      </c>
      <c r="P41" s="2"/>
      <c r="Q41" s="2" t="str">
        <f aca="true" t="shared" si="23" ref="Q41:Q53">IF(AND(INDEX(Table4,$A41,1)&gt;=INDEX(Table4,Q$31,1),INDEX(Table4,$A41,3)&gt;=INDEX(Table4,Q$31,3),INDEX(Table4,$A41,5)&gt;=INDEX(Table4,Q$31,5),INDEX(Table4,$A41,7)&gt;=INDEX(Table4,Q$31,7),INDEX(Table4,$A41,9)&gt;=INDEX(Table4,Q$31,9),INDEX(Table4,$A41,11)&gt;=INDEX(Table4,Q$31,11),INDEX(Table4,$A41,13)&gt;=INDEX(Table4,Q$31,13),INDEX(Table4,$A41,15)&gt;=INDEX(Table4,Q$31,15),INDEX(Table4,$A41,17)&gt;=INDEX(Table4,Q$31,17),INDEX(Table4,$A41,19)&gt;=INDEX(Table4,Q$31,19),INDEX(Table4,$A41,21)&gt;=INDEX(Table4,Q$31,21),INDEX(Table4,$A41,23)&gt;=INDEX(Table4,Q$31,23),INDEX(Table4,$A41,25)&gt;=INDEX(Table4,Q$31,25),INDEX(Table4,$A41,27)&gt;=INDEX(Table4,Q$31,27),INDEX(Table4,$A41,29)&gt;=INDEX(Table4,Q$31,29),INDEX(Table4,$A41,31)&gt;=INDEX(Table4,Q$31,31),INDEX(Table4,$A41,33)&gt;=INDEX(Table4,Q$31,33),INDEX(Table4,$A41,35)&gt;=INDEX(Table4,Q$31,35),INDEX(Table4,$A41,37)&gt;=INDEX(Table4,Q$31,37),INDEX(Table4,$A41,39)&gt;=INDEX(Table4,Q$31,39),INDEX(Table4,$A41,41)&gt;=INDEX(Table4,Q$31,41)),"dom","")</f>
        <v>dom</v>
      </c>
      <c r="R41" s="2"/>
      <c r="S41" s="7"/>
      <c r="T41" s="2"/>
      <c r="U41" s="2" t="str">
        <f t="shared" si="5"/>
        <v>dom</v>
      </c>
      <c r="V41" s="2"/>
      <c r="W41" s="2" t="str">
        <f t="shared" si="6"/>
        <v>dom</v>
      </c>
      <c r="X41" s="2"/>
      <c r="Y41" s="2" t="str">
        <f t="shared" si="7"/>
        <v>dom</v>
      </c>
      <c r="Z41" s="2"/>
      <c r="AA41" s="2" t="str">
        <f t="shared" si="8"/>
        <v>dom</v>
      </c>
      <c r="AB41" s="2"/>
      <c r="AC41" s="2" t="str">
        <f t="shared" si="9"/>
        <v>dom</v>
      </c>
      <c r="AD41" s="2"/>
      <c r="AE41" s="2" t="str">
        <f t="shared" si="10"/>
        <v>dom</v>
      </c>
      <c r="AF41" s="2"/>
      <c r="AG41" s="2" t="str">
        <f t="shared" si="11"/>
        <v>dom</v>
      </c>
      <c r="AH41" s="2"/>
      <c r="AI41" s="2" t="str">
        <f t="shared" si="12"/>
        <v>dom</v>
      </c>
      <c r="AJ41" s="2"/>
      <c r="AK41" s="2" t="str">
        <f t="shared" si="13"/>
        <v>dom</v>
      </c>
      <c r="AL41" s="2"/>
      <c r="AM41" s="2" t="str">
        <f t="shared" si="14"/>
        <v>dom</v>
      </c>
      <c r="AN41" s="2"/>
      <c r="AO41" s="2" t="str">
        <f t="shared" si="15"/>
        <v>dom</v>
      </c>
      <c r="AP41" s="2"/>
      <c r="AQ41" s="2" t="str">
        <f t="shared" si="15"/>
        <v>dom</v>
      </c>
      <c r="AR41" s="2"/>
      <c r="AU41">
        <v>9</v>
      </c>
      <c r="AV41" s="1" t="s">
        <v>9</v>
      </c>
      <c r="AW41" s="3">
        <f>S33</f>
      </c>
      <c r="AY41" s="3">
        <f>S34</f>
      </c>
      <c r="BA41" s="3">
        <f>S35</f>
      </c>
      <c r="BC41" s="3">
        <f>S36</f>
      </c>
      <c r="BE41" s="3">
        <f>S37</f>
      </c>
      <c r="BG41" s="3" t="str">
        <f>S38</f>
        <v>dom</v>
      </c>
      <c r="BI41" s="3" t="str">
        <f>S39</f>
        <v>dom</v>
      </c>
      <c r="BK41" s="3" t="str">
        <f>S40</f>
        <v>dom</v>
      </c>
      <c r="BM41" s="1"/>
      <c r="BO41" s="3" t="str">
        <f>S42</f>
        <v>dom</v>
      </c>
      <c r="BQ41" s="3" t="str">
        <f>S43</f>
        <v>dom</v>
      </c>
      <c r="BS41" s="3" t="str">
        <f>S44</f>
        <v>dom</v>
      </c>
      <c r="BU41" s="3" t="str">
        <f>S45</f>
        <v>dom</v>
      </c>
      <c r="BW41" s="3" t="str">
        <f>S46</f>
        <v>dom</v>
      </c>
      <c r="BY41" s="3" t="str">
        <f>S47</f>
        <v>dom</v>
      </c>
      <c r="CA41" s="3" t="str">
        <f>S48</f>
        <v>dom</v>
      </c>
      <c r="CC41" s="3" t="str">
        <f>S49</f>
        <v>dom</v>
      </c>
      <c r="CE41" s="3" t="str">
        <f>S50</f>
        <v>dom</v>
      </c>
      <c r="CG41" s="3" t="str">
        <f>S51</f>
        <v>dom</v>
      </c>
      <c r="CI41" s="3" t="str">
        <f>S52</f>
        <v>dom</v>
      </c>
      <c r="CK41" s="3" t="str">
        <f>S53</f>
        <v>dom</v>
      </c>
    </row>
    <row r="42" spans="1:89" ht="12.75">
      <c r="A42">
        <v>10</v>
      </c>
      <c r="B42" s="1" t="str">
        <f t="shared" si="1"/>
        <v>A10</v>
      </c>
      <c r="C42" s="2" t="str">
        <f t="shared" si="16"/>
        <v>dom</v>
      </c>
      <c r="D42" s="2"/>
      <c r="E42" s="2" t="str">
        <f t="shared" si="17"/>
        <v>dom</v>
      </c>
      <c r="F42" s="2"/>
      <c r="G42" s="2" t="str">
        <f t="shared" si="18"/>
        <v>dom</v>
      </c>
      <c r="H42" s="2"/>
      <c r="I42" s="2" t="str">
        <f t="shared" si="19"/>
        <v>dom</v>
      </c>
      <c r="J42" s="2"/>
      <c r="K42" s="2" t="str">
        <f t="shared" si="20"/>
        <v>dom</v>
      </c>
      <c r="L42" s="2"/>
      <c r="M42" s="2" t="str">
        <f t="shared" si="21"/>
        <v>dom</v>
      </c>
      <c r="N42" s="2"/>
      <c r="O42" s="2" t="str">
        <f t="shared" si="22"/>
        <v>dom</v>
      </c>
      <c r="P42" s="2"/>
      <c r="Q42" s="2" t="str">
        <f t="shared" si="23"/>
        <v>dom</v>
      </c>
      <c r="R42" s="2"/>
      <c r="S42" s="2" t="str">
        <f aca="true" t="shared" si="24" ref="S42:S53">IF(AND(INDEX(Table4,$A42,1)&gt;=INDEX(Table4,S$31,1),INDEX(Table4,$A42,3)&gt;=INDEX(Table4,S$31,3),INDEX(Table4,$A42,5)&gt;=INDEX(Table4,S$31,5),INDEX(Table4,$A42,7)&gt;=INDEX(Table4,S$31,7),INDEX(Table4,$A42,9)&gt;=INDEX(Table4,S$31,9),INDEX(Table4,$A42,11)&gt;=INDEX(Table4,S$31,11),INDEX(Table4,$A42,13)&gt;=INDEX(Table4,S$31,13),INDEX(Table4,$A42,15)&gt;=INDEX(Table4,S$31,15),INDEX(Table4,$A42,17)&gt;=INDEX(Table4,S$31,17),INDEX(Table4,$A42,19)&gt;=INDEX(Table4,S$31,19),INDEX(Table4,$A42,21)&gt;=INDEX(Table4,S$31,21),INDEX(Table4,$A42,23)&gt;=INDEX(Table4,S$31,23),INDEX(Table4,$A42,25)&gt;=INDEX(Table4,S$31,25),INDEX(Table4,$A42,27)&gt;=INDEX(Table4,S$31,27),INDEX(Table4,$A42,29)&gt;=INDEX(Table4,S$31,29),INDEX(Table4,$A42,31)&gt;=INDEX(Table4,S$31,31),INDEX(Table4,$A42,33)&gt;=INDEX(Table4,S$31,33),INDEX(Table4,$A42,35)&gt;=INDEX(Table4,S$31,35),INDEX(Table4,$A42,37)&gt;=INDEX(Table4,S$31,37),INDEX(Table4,$A42,39)&gt;=INDEX(Table4,S$31,39),INDEX(Table4,$A42,41)&gt;=INDEX(Table4,S$31,41)),"dom","")</f>
        <v>dom</v>
      </c>
      <c r="T42" s="2"/>
      <c r="U42" s="7"/>
      <c r="V42" s="2"/>
      <c r="W42" s="2" t="str">
        <f t="shared" si="6"/>
        <v>dom</v>
      </c>
      <c r="X42" s="2"/>
      <c r="Y42" s="2" t="str">
        <f t="shared" si="7"/>
        <v>dom</v>
      </c>
      <c r="Z42" s="2"/>
      <c r="AA42" s="2" t="str">
        <f t="shared" si="8"/>
        <v>dom</v>
      </c>
      <c r="AB42" s="2"/>
      <c r="AC42" s="2" t="str">
        <f t="shared" si="9"/>
        <v>dom</v>
      </c>
      <c r="AD42" s="2"/>
      <c r="AE42" s="2" t="str">
        <f t="shared" si="10"/>
        <v>dom</v>
      </c>
      <c r="AF42" s="2"/>
      <c r="AG42" s="2" t="str">
        <f t="shared" si="11"/>
        <v>dom</v>
      </c>
      <c r="AH42" s="2"/>
      <c r="AI42" s="2" t="str">
        <f t="shared" si="12"/>
        <v>dom</v>
      </c>
      <c r="AJ42" s="2"/>
      <c r="AK42" s="2" t="str">
        <f t="shared" si="13"/>
        <v>dom</v>
      </c>
      <c r="AL42" s="2"/>
      <c r="AM42" s="2" t="str">
        <f t="shared" si="14"/>
        <v>dom</v>
      </c>
      <c r="AN42" s="2"/>
      <c r="AO42" s="2" t="str">
        <f t="shared" si="15"/>
        <v>dom</v>
      </c>
      <c r="AP42" s="2"/>
      <c r="AQ42" s="2" t="str">
        <f t="shared" si="15"/>
        <v>dom</v>
      </c>
      <c r="AR42" s="2"/>
      <c r="AU42">
        <v>10</v>
      </c>
      <c r="AV42" s="1" t="s">
        <v>10</v>
      </c>
      <c r="AW42" s="3">
        <f>U33</f>
      </c>
      <c r="AY42" s="3">
        <f>U34</f>
      </c>
      <c r="BA42" s="3">
        <f>U35</f>
      </c>
      <c r="BC42" s="3">
        <f>U36</f>
      </c>
      <c r="BE42" s="3">
        <f>U37</f>
      </c>
      <c r="BG42" s="3" t="str">
        <f>U38</f>
        <v>dom</v>
      </c>
      <c r="BI42" s="3" t="str">
        <f>U39</f>
        <v>dom</v>
      </c>
      <c r="BK42" s="3" t="str">
        <f>U40</f>
        <v>dom</v>
      </c>
      <c r="BM42" s="3" t="str">
        <f>U41</f>
        <v>dom</v>
      </c>
      <c r="BO42" s="8"/>
      <c r="BQ42" s="3" t="str">
        <f>U43</f>
        <v>dom</v>
      </c>
      <c r="BS42" s="3" t="str">
        <f>U44</f>
        <v>dom</v>
      </c>
      <c r="BU42" s="3" t="str">
        <f>U45</f>
        <v>dom</v>
      </c>
      <c r="BW42" s="3" t="str">
        <f>U46</f>
        <v>dom</v>
      </c>
      <c r="BY42" s="3" t="str">
        <f>U47</f>
        <v>dom</v>
      </c>
      <c r="CA42" s="3" t="str">
        <f>U48</f>
        <v>dom</v>
      </c>
      <c r="CC42" s="3" t="str">
        <f>U49</f>
        <v>dom</v>
      </c>
      <c r="CE42" s="3" t="str">
        <f>U50</f>
        <v>dom</v>
      </c>
      <c r="CG42" s="3" t="str">
        <f>U51</f>
        <v>dom</v>
      </c>
      <c r="CI42" s="3" t="str">
        <f>U52</f>
        <v>dom</v>
      </c>
      <c r="CK42" s="3" t="str">
        <f>U53</f>
        <v>dom</v>
      </c>
    </row>
    <row r="43" spans="1:89" ht="12.75">
      <c r="A43">
        <v>11</v>
      </c>
      <c r="B43" s="1" t="str">
        <f t="shared" si="1"/>
        <v>A11</v>
      </c>
      <c r="C43" s="2" t="str">
        <f t="shared" si="16"/>
        <v>dom</v>
      </c>
      <c r="D43" s="2"/>
      <c r="E43" s="2" t="str">
        <f t="shared" si="17"/>
        <v>dom</v>
      </c>
      <c r="F43" s="2"/>
      <c r="G43" s="2" t="str">
        <f t="shared" si="18"/>
        <v>dom</v>
      </c>
      <c r="H43" s="2"/>
      <c r="I43" s="2" t="str">
        <f t="shared" si="19"/>
        <v>dom</v>
      </c>
      <c r="J43" s="2"/>
      <c r="K43" s="2" t="str">
        <f t="shared" si="20"/>
        <v>dom</v>
      </c>
      <c r="L43" s="2"/>
      <c r="M43" s="2" t="str">
        <f t="shared" si="21"/>
        <v>dom</v>
      </c>
      <c r="N43" s="2"/>
      <c r="O43" s="2" t="str">
        <f t="shared" si="22"/>
        <v>dom</v>
      </c>
      <c r="P43" s="2"/>
      <c r="Q43" s="2" t="str">
        <f t="shared" si="23"/>
        <v>dom</v>
      </c>
      <c r="R43" s="2"/>
      <c r="S43" s="2" t="str">
        <f t="shared" si="24"/>
        <v>dom</v>
      </c>
      <c r="T43" s="2"/>
      <c r="U43" s="2" t="str">
        <f aca="true" t="shared" si="25" ref="U43:U53">IF(AND(INDEX(Table4,$A43,1)&gt;=INDEX(Table4,U$31,1),INDEX(Table4,$A43,3)&gt;=INDEX(Table4,U$31,3),INDEX(Table4,$A43,5)&gt;=INDEX(Table4,U$31,5),INDEX(Table4,$A43,7)&gt;=INDEX(Table4,U$31,7),INDEX(Table4,$A43,9)&gt;=INDEX(Table4,U$31,9),INDEX(Table4,$A43,11)&gt;=INDEX(Table4,U$31,11),INDEX(Table4,$A43,13)&gt;=INDEX(Table4,U$31,13),INDEX(Table4,$A43,15)&gt;=INDEX(Table4,U$31,15),INDEX(Table4,$A43,17)&gt;=INDEX(Table4,U$31,17),INDEX(Table4,$A43,19)&gt;=INDEX(Table4,U$31,19),INDEX(Table4,$A43,21)&gt;=INDEX(Table4,U$31,21),INDEX(Table4,$A43,23)&gt;=INDEX(Table4,U$31,23),INDEX(Table4,$A43,25)&gt;=INDEX(Table4,U$31,25),INDEX(Table4,$A43,27)&gt;=INDEX(Table4,U$31,27),INDEX(Table4,$A43,29)&gt;=INDEX(Table4,U$31,29),INDEX(Table4,$A43,31)&gt;=INDEX(Table4,U$31,31),INDEX(Table4,$A43,33)&gt;=INDEX(Table4,U$31,33),INDEX(Table4,$A43,35)&gt;=INDEX(Table4,U$31,35),INDEX(Table4,$A43,37)&gt;=INDEX(Table4,U$31,37),INDEX(Table4,$A43,39)&gt;=INDEX(Table4,U$31,39),INDEX(Table4,$A43,41)&gt;=INDEX(Table4,U$31,41)),"dom","")</f>
        <v>dom</v>
      </c>
      <c r="V43" s="2"/>
      <c r="W43" s="7"/>
      <c r="X43" s="2"/>
      <c r="Y43" s="2" t="str">
        <f t="shared" si="7"/>
        <v>dom</v>
      </c>
      <c r="Z43" s="2"/>
      <c r="AA43" s="2" t="str">
        <f t="shared" si="8"/>
        <v>dom</v>
      </c>
      <c r="AB43" s="2"/>
      <c r="AC43" s="2" t="str">
        <f t="shared" si="9"/>
        <v>dom</v>
      </c>
      <c r="AD43" s="2"/>
      <c r="AE43" s="2" t="str">
        <f t="shared" si="10"/>
        <v>dom</v>
      </c>
      <c r="AF43" s="2"/>
      <c r="AG43" s="2" t="str">
        <f t="shared" si="11"/>
        <v>dom</v>
      </c>
      <c r="AH43" s="2"/>
      <c r="AI43" s="2" t="str">
        <f t="shared" si="12"/>
        <v>dom</v>
      </c>
      <c r="AJ43" s="2"/>
      <c r="AK43" s="2" t="str">
        <f t="shared" si="13"/>
        <v>dom</v>
      </c>
      <c r="AL43" s="2"/>
      <c r="AM43" s="2" t="str">
        <f t="shared" si="14"/>
        <v>dom</v>
      </c>
      <c r="AN43" s="2"/>
      <c r="AO43" s="2" t="str">
        <f t="shared" si="15"/>
        <v>dom</v>
      </c>
      <c r="AP43" s="2"/>
      <c r="AQ43" s="2" t="str">
        <f t="shared" si="15"/>
        <v>dom</v>
      </c>
      <c r="AR43" s="2"/>
      <c r="AU43">
        <v>11</v>
      </c>
      <c r="AV43" s="1" t="s">
        <v>11</v>
      </c>
      <c r="AW43" s="3">
        <f>W33</f>
      </c>
      <c r="AY43" s="3">
        <f>W34</f>
      </c>
      <c r="BA43" s="3">
        <f>W35</f>
      </c>
      <c r="BC43" s="3">
        <f>W36</f>
      </c>
      <c r="BE43" s="3">
        <f>W37</f>
      </c>
      <c r="BG43" s="3" t="str">
        <f>W38</f>
        <v>dom</v>
      </c>
      <c r="BI43" s="3" t="str">
        <f>W39</f>
        <v>dom</v>
      </c>
      <c r="BK43" s="3" t="str">
        <f>W40</f>
        <v>dom</v>
      </c>
      <c r="BM43" s="3" t="str">
        <f>W41</f>
        <v>dom</v>
      </c>
      <c r="BO43" s="3" t="str">
        <f>W42</f>
        <v>dom</v>
      </c>
      <c r="BQ43" s="1"/>
      <c r="BS43" s="3" t="str">
        <f>W44</f>
        <v>dom</v>
      </c>
      <c r="BU43" s="3" t="str">
        <f>W45</f>
        <v>dom</v>
      </c>
      <c r="BW43" s="3" t="str">
        <f>W46</f>
        <v>dom</v>
      </c>
      <c r="BY43" s="3" t="str">
        <f>W47</f>
        <v>dom</v>
      </c>
      <c r="CA43" s="3" t="str">
        <f>W48</f>
        <v>dom</v>
      </c>
      <c r="CC43" s="3" t="str">
        <f>W49</f>
        <v>dom</v>
      </c>
      <c r="CE43" s="3" t="str">
        <f>W50</f>
        <v>dom</v>
      </c>
      <c r="CG43" s="3" t="str">
        <f>W51</f>
        <v>dom</v>
      </c>
      <c r="CI43" s="3" t="str">
        <f>W52</f>
        <v>dom</v>
      </c>
      <c r="CK43" s="3" t="str">
        <f>W53</f>
        <v>dom</v>
      </c>
    </row>
    <row r="44" spans="1:89" ht="12.75">
      <c r="A44">
        <v>12</v>
      </c>
      <c r="B44" s="1" t="str">
        <f t="shared" si="1"/>
        <v>A12</v>
      </c>
      <c r="C44" s="2" t="str">
        <f t="shared" si="16"/>
        <v>dom</v>
      </c>
      <c r="D44" s="2"/>
      <c r="E44" s="2" t="str">
        <f t="shared" si="17"/>
        <v>dom</v>
      </c>
      <c r="F44" s="2"/>
      <c r="G44" s="2" t="str">
        <f t="shared" si="18"/>
        <v>dom</v>
      </c>
      <c r="H44" s="2"/>
      <c r="I44" s="2" t="str">
        <f t="shared" si="19"/>
        <v>dom</v>
      </c>
      <c r="J44" s="2"/>
      <c r="K44" s="2" t="str">
        <f t="shared" si="20"/>
        <v>dom</v>
      </c>
      <c r="L44" s="2"/>
      <c r="M44" s="2" t="str">
        <f t="shared" si="21"/>
        <v>dom</v>
      </c>
      <c r="N44" s="2"/>
      <c r="O44" s="2" t="str">
        <f t="shared" si="22"/>
        <v>dom</v>
      </c>
      <c r="P44" s="2"/>
      <c r="Q44" s="2" t="str">
        <f t="shared" si="23"/>
        <v>dom</v>
      </c>
      <c r="R44" s="2"/>
      <c r="S44" s="2" t="str">
        <f t="shared" si="24"/>
        <v>dom</v>
      </c>
      <c r="T44" s="2"/>
      <c r="U44" s="2" t="str">
        <f t="shared" si="25"/>
        <v>dom</v>
      </c>
      <c r="V44" s="2"/>
      <c r="W44" s="2" t="str">
        <f aca="true" t="shared" si="26" ref="W44:W53">IF(AND(INDEX(Table4,$A44,1)&gt;=INDEX(Table4,W$31,1),INDEX(Table4,$A44,3)&gt;=INDEX(Table4,W$31,3),INDEX(Table4,$A44,5)&gt;=INDEX(Table4,W$31,5),INDEX(Table4,$A44,7)&gt;=INDEX(Table4,W$31,7),INDEX(Table4,$A44,9)&gt;=INDEX(Table4,W$31,9),INDEX(Table4,$A44,11)&gt;=INDEX(Table4,W$31,11),INDEX(Table4,$A44,13)&gt;=INDEX(Table4,W$31,13),INDEX(Table4,$A44,15)&gt;=INDEX(Table4,W$31,15),INDEX(Table4,$A44,17)&gt;=INDEX(Table4,W$31,17),INDEX(Table4,$A44,19)&gt;=INDEX(Table4,W$31,19),INDEX(Table4,$A44,21)&gt;=INDEX(Table4,W$31,21),INDEX(Table4,$A44,23)&gt;=INDEX(Table4,W$31,23),INDEX(Table4,$A44,25)&gt;=INDEX(Table4,W$31,25),INDEX(Table4,$A44,27)&gt;=INDEX(Table4,W$31,27),INDEX(Table4,$A44,29)&gt;=INDEX(Table4,W$31,29),INDEX(Table4,$A44,31)&gt;=INDEX(Table4,W$31,31),INDEX(Table4,$A44,33)&gt;=INDEX(Table4,W$31,33),INDEX(Table4,$A44,35)&gt;=INDEX(Table4,W$31,35),INDEX(Table4,$A44,37)&gt;=INDEX(Table4,W$31,37),INDEX(Table4,$A44,39)&gt;=INDEX(Table4,W$31,39),INDEX(Table4,$A44,41)&gt;=INDEX(Table4,W$31,41)),"dom","")</f>
        <v>dom</v>
      </c>
      <c r="X44" s="2"/>
      <c r="Y44" s="7"/>
      <c r="Z44" s="2"/>
      <c r="AA44" s="2" t="str">
        <f t="shared" si="8"/>
        <v>dom</v>
      </c>
      <c r="AB44" s="2"/>
      <c r="AC44" s="2" t="str">
        <f t="shared" si="9"/>
        <v>dom</v>
      </c>
      <c r="AD44" s="2"/>
      <c r="AE44" s="2" t="str">
        <f t="shared" si="10"/>
        <v>dom</v>
      </c>
      <c r="AF44" s="2"/>
      <c r="AG44" s="2" t="str">
        <f t="shared" si="11"/>
        <v>dom</v>
      </c>
      <c r="AH44" s="2"/>
      <c r="AI44" s="2" t="str">
        <f t="shared" si="12"/>
        <v>dom</v>
      </c>
      <c r="AJ44" s="2"/>
      <c r="AK44" s="2" t="str">
        <f t="shared" si="13"/>
        <v>dom</v>
      </c>
      <c r="AL44" s="2"/>
      <c r="AM44" s="2" t="str">
        <f t="shared" si="14"/>
        <v>dom</v>
      </c>
      <c r="AN44" s="2"/>
      <c r="AO44" s="2" t="str">
        <f t="shared" si="15"/>
        <v>dom</v>
      </c>
      <c r="AP44" s="2"/>
      <c r="AQ44" s="2" t="str">
        <f t="shared" si="15"/>
        <v>dom</v>
      </c>
      <c r="AR44" s="2"/>
      <c r="AU44">
        <v>12</v>
      </c>
      <c r="AV44" s="1" t="s">
        <v>12</v>
      </c>
      <c r="AW44" s="3">
        <f>Y33</f>
      </c>
      <c r="AY44" s="3">
        <f>Y34</f>
      </c>
      <c r="BA44" s="3">
        <f>Y35</f>
      </c>
      <c r="BC44" s="3">
        <f>Y36</f>
      </c>
      <c r="BE44" s="3">
        <f>Y37</f>
      </c>
      <c r="BG44" s="3" t="str">
        <f>Y38</f>
        <v>dom</v>
      </c>
      <c r="BI44" s="3" t="str">
        <f>Y39</f>
        <v>dom</v>
      </c>
      <c r="BK44" s="3" t="str">
        <f>Y40</f>
        <v>dom</v>
      </c>
      <c r="BM44" s="3" t="str">
        <f>Y41</f>
        <v>dom</v>
      </c>
      <c r="BO44" s="3" t="str">
        <f>Y42</f>
        <v>dom</v>
      </c>
      <c r="BQ44" s="3" t="str">
        <f>Y43</f>
        <v>dom</v>
      </c>
      <c r="BS44" s="1"/>
      <c r="BU44" s="3" t="str">
        <f>Y45</f>
        <v>dom</v>
      </c>
      <c r="BW44" s="3" t="str">
        <f>Y46</f>
        <v>dom</v>
      </c>
      <c r="BY44" s="3" t="str">
        <f>Y47</f>
        <v>dom</v>
      </c>
      <c r="CA44" s="3" t="str">
        <f>Y48</f>
        <v>dom</v>
      </c>
      <c r="CC44" s="3" t="str">
        <f>Y49</f>
        <v>dom</v>
      </c>
      <c r="CE44" s="3" t="str">
        <f>Y50</f>
        <v>dom</v>
      </c>
      <c r="CG44" s="3" t="str">
        <f>Y51</f>
        <v>dom</v>
      </c>
      <c r="CI44" s="3" t="str">
        <f>Y52</f>
        <v>dom</v>
      </c>
      <c r="CK44" s="3" t="str">
        <f>Y53</f>
        <v>dom</v>
      </c>
    </row>
    <row r="45" spans="1:89" ht="12.75">
      <c r="A45">
        <v>13</v>
      </c>
      <c r="B45" s="1" t="str">
        <f t="shared" si="1"/>
        <v>A13</v>
      </c>
      <c r="C45" s="2" t="str">
        <f t="shared" si="16"/>
        <v>dom</v>
      </c>
      <c r="D45" s="2"/>
      <c r="E45" s="2" t="str">
        <f t="shared" si="17"/>
        <v>dom</v>
      </c>
      <c r="F45" s="2"/>
      <c r="G45" s="2" t="str">
        <f t="shared" si="18"/>
        <v>dom</v>
      </c>
      <c r="H45" s="2"/>
      <c r="I45" s="2" t="str">
        <f t="shared" si="19"/>
        <v>dom</v>
      </c>
      <c r="J45" s="2"/>
      <c r="K45" s="2" t="str">
        <f t="shared" si="20"/>
        <v>dom</v>
      </c>
      <c r="L45" s="2"/>
      <c r="M45" s="2" t="str">
        <f t="shared" si="21"/>
        <v>dom</v>
      </c>
      <c r="N45" s="2"/>
      <c r="O45" s="2" t="str">
        <f t="shared" si="22"/>
        <v>dom</v>
      </c>
      <c r="P45" s="2"/>
      <c r="Q45" s="2" t="str">
        <f t="shared" si="23"/>
        <v>dom</v>
      </c>
      <c r="R45" s="2"/>
      <c r="S45" s="2" t="str">
        <f t="shared" si="24"/>
        <v>dom</v>
      </c>
      <c r="T45" s="2"/>
      <c r="U45" s="2" t="str">
        <f t="shared" si="25"/>
        <v>dom</v>
      </c>
      <c r="V45" s="2"/>
      <c r="W45" s="2" t="str">
        <f t="shared" si="26"/>
        <v>dom</v>
      </c>
      <c r="X45" s="2"/>
      <c r="Y45" s="2" t="str">
        <f aca="true" t="shared" si="27" ref="Y45:Y53">IF(AND(INDEX(Table4,$A45,1)&gt;=INDEX(Table4,Y$31,1),INDEX(Table4,$A45,3)&gt;=INDEX(Table4,Y$31,3),INDEX(Table4,$A45,5)&gt;=INDEX(Table4,Y$31,5),INDEX(Table4,$A45,7)&gt;=INDEX(Table4,Y$31,7),INDEX(Table4,$A45,9)&gt;=INDEX(Table4,Y$31,9),INDEX(Table4,$A45,11)&gt;=INDEX(Table4,Y$31,11),INDEX(Table4,$A45,13)&gt;=INDEX(Table4,Y$31,13),INDEX(Table4,$A45,15)&gt;=INDEX(Table4,Y$31,15),INDEX(Table4,$A45,17)&gt;=INDEX(Table4,Y$31,17),INDEX(Table4,$A45,19)&gt;=INDEX(Table4,Y$31,19),INDEX(Table4,$A45,21)&gt;=INDEX(Table4,Y$31,21),INDEX(Table4,$A45,23)&gt;=INDEX(Table4,Y$31,23),INDEX(Table4,$A45,25)&gt;=INDEX(Table4,Y$31,25),INDEX(Table4,$A45,27)&gt;=INDEX(Table4,Y$31,27),INDEX(Table4,$A45,29)&gt;=INDEX(Table4,Y$31,29),INDEX(Table4,$A45,31)&gt;=INDEX(Table4,Y$31,31),INDEX(Table4,$A45,33)&gt;=INDEX(Table4,Y$31,33),INDEX(Table4,$A45,35)&gt;=INDEX(Table4,Y$31,35),INDEX(Table4,$A45,37)&gt;=INDEX(Table4,Y$31,37),INDEX(Table4,$A45,39)&gt;=INDEX(Table4,Y$31,39),INDEX(Table4,$A45,41)&gt;=INDEX(Table4,Y$31,41)),"dom","")</f>
        <v>dom</v>
      </c>
      <c r="Z45" s="2"/>
      <c r="AA45" s="7"/>
      <c r="AB45" s="2"/>
      <c r="AC45" s="2" t="str">
        <f t="shared" si="9"/>
        <v>dom</v>
      </c>
      <c r="AD45" s="2"/>
      <c r="AE45" s="2" t="str">
        <f t="shared" si="10"/>
        <v>dom</v>
      </c>
      <c r="AF45" s="2"/>
      <c r="AG45" s="2" t="str">
        <f t="shared" si="11"/>
        <v>dom</v>
      </c>
      <c r="AH45" s="2"/>
      <c r="AI45" s="2" t="str">
        <f t="shared" si="12"/>
        <v>dom</v>
      </c>
      <c r="AJ45" s="2"/>
      <c r="AK45" s="2" t="str">
        <f t="shared" si="13"/>
        <v>dom</v>
      </c>
      <c r="AL45" s="2"/>
      <c r="AM45" s="2" t="str">
        <f t="shared" si="14"/>
        <v>dom</v>
      </c>
      <c r="AN45" s="2"/>
      <c r="AO45" s="2" t="str">
        <f t="shared" si="15"/>
        <v>dom</v>
      </c>
      <c r="AP45" s="2"/>
      <c r="AQ45" s="2" t="str">
        <f t="shared" si="15"/>
        <v>dom</v>
      </c>
      <c r="AR45" s="2"/>
      <c r="AU45">
        <v>13</v>
      </c>
      <c r="AV45" s="1" t="s">
        <v>13</v>
      </c>
      <c r="AW45" s="3">
        <f>AA33</f>
      </c>
      <c r="AY45" s="3">
        <f>AA34</f>
      </c>
      <c r="BA45" s="3">
        <f>AA35</f>
      </c>
      <c r="BC45" s="3">
        <f>AA36</f>
      </c>
      <c r="BE45" s="3">
        <f>AA37</f>
      </c>
      <c r="BG45" s="3" t="str">
        <f>AA38</f>
        <v>dom</v>
      </c>
      <c r="BI45" s="3" t="str">
        <f>AA39</f>
        <v>dom</v>
      </c>
      <c r="BK45" s="3" t="str">
        <f>AA40</f>
        <v>dom</v>
      </c>
      <c r="BM45" s="3" t="str">
        <f>AA41</f>
        <v>dom</v>
      </c>
      <c r="BO45" s="3" t="str">
        <f>AA42</f>
        <v>dom</v>
      </c>
      <c r="BQ45" s="3" t="str">
        <f>AA43</f>
        <v>dom</v>
      </c>
      <c r="BS45" s="3" t="str">
        <f>AA44</f>
        <v>dom</v>
      </c>
      <c r="BU45" s="1"/>
      <c r="BW45" s="3" t="str">
        <f>AA46</f>
        <v>dom</v>
      </c>
      <c r="BY45" s="3" t="str">
        <f>AA47</f>
        <v>dom</v>
      </c>
      <c r="CA45" s="3" t="str">
        <f>AA48</f>
        <v>dom</v>
      </c>
      <c r="CC45" s="3" t="str">
        <f>AA49</f>
        <v>dom</v>
      </c>
      <c r="CE45" s="3" t="str">
        <f>AA50</f>
        <v>dom</v>
      </c>
      <c r="CG45" s="3" t="str">
        <f>AA51</f>
        <v>dom</v>
      </c>
      <c r="CI45" s="3" t="str">
        <f>AA52</f>
        <v>dom</v>
      </c>
      <c r="CK45" s="3" t="str">
        <f>AA53</f>
        <v>dom</v>
      </c>
    </row>
    <row r="46" spans="1:89" ht="12.75">
      <c r="A46">
        <v>14</v>
      </c>
      <c r="B46" s="1" t="str">
        <f t="shared" si="1"/>
        <v>A14</v>
      </c>
      <c r="C46" s="2" t="str">
        <f t="shared" si="16"/>
        <v>dom</v>
      </c>
      <c r="D46" s="2"/>
      <c r="E46" s="2" t="str">
        <f t="shared" si="17"/>
        <v>dom</v>
      </c>
      <c r="F46" s="2"/>
      <c r="G46" s="2" t="str">
        <f t="shared" si="18"/>
        <v>dom</v>
      </c>
      <c r="H46" s="2"/>
      <c r="I46" s="2" t="str">
        <f t="shared" si="19"/>
        <v>dom</v>
      </c>
      <c r="J46" s="2"/>
      <c r="K46" s="2" t="str">
        <f t="shared" si="20"/>
        <v>dom</v>
      </c>
      <c r="L46" s="2"/>
      <c r="M46" s="2" t="str">
        <f t="shared" si="21"/>
        <v>dom</v>
      </c>
      <c r="N46" s="2"/>
      <c r="O46" s="2" t="str">
        <f t="shared" si="22"/>
        <v>dom</v>
      </c>
      <c r="P46" s="2"/>
      <c r="Q46" s="2" t="str">
        <f t="shared" si="23"/>
        <v>dom</v>
      </c>
      <c r="R46" s="2"/>
      <c r="S46" s="2" t="str">
        <f t="shared" si="24"/>
        <v>dom</v>
      </c>
      <c r="T46" s="2"/>
      <c r="U46" s="2" t="str">
        <f t="shared" si="25"/>
        <v>dom</v>
      </c>
      <c r="V46" s="2"/>
      <c r="W46" s="2" t="str">
        <f t="shared" si="26"/>
        <v>dom</v>
      </c>
      <c r="X46" s="2"/>
      <c r="Y46" s="2" t="str">
        <f t="shared" si="27"/>
        <v>dom</v>
      </c>
      <c r="Z46" s="2"/>
      <c r="AA46" s="2" t="str">
        <f aca="true" t="shared" si="28" ref="AA46:AA53">IF(AND(INDEX(Table4,$A46,1)&gt;=INDEX(Table4,AA$31,1),INDEX(Table4,$A46,3)&gt;=INDEX(Table4,AA$31,3),INDEX(Table4,$A46,5)&gt;=INDEX(Table4,AA$31,5),INDEX(Table4,$A46,7)&gt;=INDEX(Table4,AA$31,7),INDEX(Table4,$A46,9)&gt;=INDEX(Table4,AA$31,9),INDEX(Table4,$A46,11)&gt;=INDEX(Table4,AA$31,11),INDEX(Table4,$A46,13)&gt;=INDEX(Table4,AA$31,13),INDEX(Table4,$A46,15)&gt;=INDEX(Table4,AA$31,15),INDEX(Table4,$A46,17)&gt;=INDEX(Table4,AA$31,17),INDEX(Table4,$A46,19)&gt;=INDEX(Table4,AA$31,19),INDEX(Table4,$A46,21)&gt;=INDEX(Table4,AA$31,21),INDEX(Table4,$A46,23)&gt;=INDEX(Table4,AA$31,23),INDEX(Table4,$A46,25)&gt;=INDEX(Table4,AA$31,25),INDEX(Table4,$A46,27)&gt;=INDEX(Table4,AA$31,27),INDEX(Table4,$A46,29)&gt;=INDEX(Table4,AA$31,29),INDEX(Table4,$A46,31)&gt;=INDEX(Table4,AA$31,31),INDEX(Table4,$A46,33)&gt;=INDEX(Table4,AA$31,33),INDEX(Table4,$A46,35)&gt;=INDEX(Table4,AA$31,35),INDEX(Table4,$A46,37)&gt;=INDEX(Table4,AA$31,37),INDEX(Table4,$A46,39)&gt;=INDEX(Table4,AA$31,39),INDEX(Table4,$A46,41)&gt;=INDEX(Table4,AA$31,41)),"dom","")</f>
        <v>dom</v>
      </c>
      <c r="AB46" s="2"/>
      <c r="AC46" s="7"/>
      <c r="AD46" s="2"/>
      <c r="AE46" s="2" t="str">
        <f t="shared" si="10"/>
        <v>dom</v>
      </c>
      <c r="AF46" s="2"/>
      <c r="AG46" s="2" t="str">
        <f t="shared" si="11"/>
        <v>dom</v>
      </c>
      <c r="AH46" s="2"/>
      <c r="AI46" s="2" t="str">
        <f t="shared" si="12"/>
        <v>dom</v>
      </c>
      <c r="AJ46" s="2"/>
      <c r="AK46" s="2" t="str">
        <f t="shared" si="13"/>
        <v>dom</v>
      </c>
      <c r="AL46" s="2"/>
      <c r="AM46" s="2" t="str">
        <f t="shared" si="14"/>
        <v>dom</v>
      </c>
      <c r="AN46" s="2"/>
      <c r="AO46" s="2" t="str">
        <f t="shared" si="15"/>
        <v>dom</v>
      </c>
      <c r="AP46" s="2"/>
      <c r="AQ46" s="2" t="str">
        <f t="shared" si="15"/>
        <v>dom</v>
      </c>
      <c r="AR46" s="2"/>
      <c r="AU46">
        <v>14</v>
      </c>
      <c r="AV46" s="1" t="s">
        <v>14</v>
      </c>
      <c r="AW46" s="3">
        <f>AC33</f>
      </c>
      <c r="AY46" s="3">
        <f>AC34</f>
      </c>
      <c r="BA46" s="3">
        <f>AC35</f>
      </c>
      <c r="BC46" s="3">
        <f>AC36</f>
      </c>
      <c r="BE46" s="3">
        <f>AC37</f>
      </c>
      <c r="BG46" s="3" t="str">
        <f>AC38</f>
        <v>dom</v>
      </c>
      <c r="BI46" s="3" t="str">
        <f>AC39</f>
        <v>dom</v>
      </c>
      <c r="BK46" s="3" t="str">
        <f>AC40</f>
        <v>dom</v>
      </c>
      <c r="BM46" s="3" t="str">
        <f>AC41</f>
        <v>dom</v>
      </c>
      <c r="BO46" s="3" t="str">
        <f>AC42</f>
        <v>dom</v>
      </c>
      <c r="BQ46" s="3" t="str">
        <f>AC43</f>
        <v>dom</v>
      </c>
      <c r="BS46" s="3" t="str">
        <f>AC44</f>
        <v>dom</v>
      </c>
      <c r="BU46" s="3" t="str">
        <f>AC45</f>
        <v>dom</v>
      </c>
      <c r="BW46" s="1"/>
      <c r="BY46" s="3" t="str">
        <f>AC47</f>
        <v>dom</v>
      </c>
      <c r="CA46" s="3" t="str">
        <f>AC48</f>
        <v>dom</v>
      </c>
      <c r="CC46" s="3" t="str">
        <f>AC49</f>
        <v>dom</v>
      </c>
      <c r="CE46" s="3" t="str">
        <f>AC50</f>
        <v>dom</v>
      </c>
      <c r="CG46" s="3" t="str">
        <f>AC51</f>
        <v>dom</v>
      </c>
      <c r="CI46" s="3" t="str">
        <f>AC52</f>
        <v>dom</v>
      </c>
      <c r="CK46" s="3" t="str">
        <f>AC53</f>
        <v>dom</v>
      </c>
    </row>
    <row r="47" spans="1:89" ht="12.75">
      <c r="A47">
        <v>15</v>
      </c>
      <c r="B47" s="1" t="str">
        <f t="shared" si="1"/>
        <v>A15</v>
      </c>
      <c r="C47" s="2" t="str">
        <f t="shared" si="16"/>
        <v>dom</v>
      </c>
      <c r="D47" s="2"/>
      <c r="E47" s="2" t="str">
        <f t="shared" si="17"/>
        <v>dom</v>
      </c>
      <c r="F47" s="2"/>
      <c r="G47" s="2" t="str">
        <f t="shared" si="18"/>
        <v>dom</v>
      </c>
      <c r="H47" s="2"/>
      <c r="I47" s="2" t="str">
        <f t="shared" si="19"/>
        <v>dom</v>
      </c>
      <c r="J47" s="2"/>
      <c r="K47" s="2" t="str">
        <f t="shared" si="20"/>
        <v>dom</v>
      </c>
      <c r="L47" s="2"/>
      <c r="M47" s="2" t="str">
        <f t="shared" si="21"/>
        <v>dom</v>
      </c>
      <c r="N47" s="2"/>
      <c r="O47" s="2" t="str">
        <f t="shared" si="22"/>
        <v>dom</v>
      </c>
      <c r="P47" s="2"/>
      <c r="Q47" s="2" t="str">
        <f t="shared" si="23"/>
        <v>dom</v>
      </c>
      <c r="R47" s="2"/>
      <c r="S47" s="2" t="str">
        <f t="shared" si="24"/>
        <v>dom</v>
      </c>
      <c r="T47" s="2"/>
      <c r="U47" s="2" t="str">
        <f t="shared" si="25"/>
        <v>dom</v>
      </c>
      <c r="V47" s="2"/>
      <c r="W47" s="2" t="str">
        <f t="shared" si="26"/>
        <v>dom</v>
      </c>
      <c r="X47" s="2"/>
      <c r="Y47" s="2" t="str">
        <f t="shared" si="27"/>
        <v>dom</v>
      </c>
      <c r="Z47" s="2"/>
      <c r="AA47" s="2" t="str">
        <f t="shared" si="28"/>
        <v>dom</v>
      </c>
      <c r="AB47" s="2"/>
      <c r="AC47" s="2" t="str">
        <f aca="true" t="shared" si="29" ref="AC47:AC53">IF(AND(INDEX(Table4,$A47,1)&gt;=INDEX(Table4,AC$31,1),INDEX(Table4,$A47,3)&gt;=INDEX(Table4,AC$31,3),INDEX(Table4,$A47,5)&gt;=INDEX(Table4,AC$31,5),INDEX(Table4,$A47,7)&gt;=INDEX(Table4,AC$31,7),INDEX(Table4,$A47,9)&gt;=INDEX(Table4,AC$31,9),INDEX(Table4,$A47,11)&gt;=INDEX(Table4,AC$31,11),INDEX(Table4,$A47,13)&gt;=INDEX(Table4,AC$31,13),INDEX(Table4,$A47,15)&gt;=INDEX(Table4,AC$31,15),INDEX(Table4,$A47,17)&gt;=INDEX(Table4,AC$31,17),INDEX(Table4,$A47,19)&gt;=INDEX(Table4,AC$31,19),INDEX(Table4,$A47,21)&gt;=INDEX(Table4,AC$31,21),INDEX(Table4,$A47,23)&gt;=INDEX(Table4,AC$31,23),INDEX(Table4,$A47,25)&gt;=INDEX(Table4,AC$31,25),INDEX(Table4,$A47,27)&gt;=INDEX(Table4,AC$31,27),INDEX(Table4,$A47,29)&gt;=INDEX(Table4,AC$31,29),INDEX(Table4,$A47,31)&gt;=INDEX(Table4,AC$31,31),INDEX(Table4,$A47,33)&gt;=INDEX(Table4,AC$31,33),INDEX(Table4,$A47,35)&gt;=INDEX(Table4,AC$31,35),INDEX(Table4,$A47,37)&gt;=INDEX(Table4,AC$31,37),INDEX(Table4,$A47,39)&gt;=INDEX(Table4,AC$31,39),INDEX(Table4,$A47,41)&gt;=INDEX(Table4,AC$31,41)),"dom","")</f>
        <v>dom</v>
      </c>
      <c r="AD47" s="2"/>
      <c r="AE47" s="7"/>
      <c r="AF47" s="2"/>
      <c r="AG47" s="2" t="str">
        <f t="shared" si="11"/>
        <v>dom</v>
      </c>
      <c r="AH47" s="2"/>
      <c r="AI47" s="2" t="str">
        <f t="shared" si="12"/>
        <v>dom</v>
      </c>
      <c r="AJ47" s="2"/>
      <c r="AK47" s="2" t="str">
        <f t="shared" si="13"/>
        <v>dom</v>
      </c>
      <c r="AL47" s="2"/>
      <c r="AM47" s="2" t="str">
        <f t="shared" si="14"/>
        <v>dom</v>
      </c>
      <c r="AN47" s="2"/>
      <c r="AO47" s="2" t="str">
        <f t="shared" si="15"/>
        <v>dom</v>
      </c>
      <c r="AP47" s="2"/>
      <c r="AQ47" s="2" t="str">
        <f t="shared" si="15"/>
        <v>dom</v>
      </c>
      <c r="AR47" s="2"/>
      <c r="AU47">
        <v>15</v>
      </c>
      <c r="AV47" s="1" t="s">
        <v>15</v>
      </c>
      <c r="AW47" s="3">
        <f>AE33</f>
      </c>
      <c r="AY47" s="3">
        <f>AE34</f>
      </c>
      <c r="BA47" s="3">
        <f>AE35</f>
      </c>
      <c r="BC47" s="3">
        <f>AE36</f>
      </c>
      <c r="BE47" s="3">
        <f>AE37</f>
      </c>
      <c r="BG47" s="3" t="str">
        <f>AE38</f>
        <v>dom</v>
      </c>
      <c r="BI47" s="3" t="str">
        <f>AE39</f>
        <v>dom</v>
      </c>
      <c r="BK47" s="3" t="str">
        <f>AE40</f>
        <v>dom</v>
      </c>
      <c r="BM47" s="3" t="str">
        <f>AE41</f>
        <v>dom</v>
      </c>
      <c r="BO47" s="3" t="str">
        <f>AE42</f>
        <v>dom</v>
      </c>
      <c r="BQ47" s="3" t="str">
        <f>AE43</f>
        <v>dom</v>
      </c>
      <c r="BS47" s="3" t="str">
        <f>AE44</f>
        <v>dom</v>
      </c>
      <c r="BU47" s="3" t="str">
        <f>AE45</f>
        <v>dom</v>
      </c>
      <c r="BW47" s="3" t="str">
        <f>AE46</f>
        <v>dom</v>
      </c>
      <c r="BY47" s="1"/>
      <c r="CA47" s="3" t="str">
        <f>AE48</f>
        <v>dom</v>
      </c>
      <c r="CC47" s="3" t="str">
        <f>AE49</f>
        <v>dom</v>
      </c>
      <c r="CE47" s="3" t="str">
        <f>AE50</f>
        <v>dom</v>
      </c>
      <c r="CG47" s="3" t="str">
        <f>AE51</f>
        <v>dom</v>
      </c>
      <c r="CI47" s="3" t="str">
        <f>AE52</f>
        <v>dom</v>
      </c>
      <c r="CK47" s="3" t="str">
        <f>AE53</f>
        <v>dom</v>
      </c>
    </row>
    <row r="48" spans="1:89" ht="12.75">
      <c r="A48">
        <v>16</v>
      </c>
      <c r="B48" s="1" t="str">
        <f t="shared" si="1"/>
        <v>A16</v>
      </c>
      <c r="C48" s="2" t="str">
        <f t="shared" si="16"/>
        <v>dom</v>
      </c>
      <c r="D48" s="2"/>
      <c r="E48" s="2" t="str">
        <f t="shared" si="17"/>
        <v>dom</v>
      </c>
      <c r="F48" s="2"/>
      <c r="G48" s="2" t="str">
        <f t="shared" si="18"/>
        <v>dom</v>
      </c>
      <c r="H48" s="2"/>
      <c r="I48" s="2" t="str">
        <f t="shared" si="19"/>
        <v>dom</v>
      </c>
      <c r="J48" s="2"/>
      <c r="K48" s="2" t="str">
        <f t="shared" si="20"/>
        <v>dom</v>
      </c>
      <c r="L48" s="2"/>
      <c r="M48" s="2" t="str">
        <f t="shared" si="21"/>
        <v>dom</v>
      </c>
      <c r="N48" s="2"/>
      <c r="O48" s="2" t="str">
        <f t="shared" si="22"/>
        <v>dom</v>
      </c>
      <c r="P48" s="2"/>
      <c r="Q48" s="2" t="str">
        <f t="shared" si="23"/>
        <v>dom</v>
      </c>
      <c r="R48" s="2"/>
      <c r="S48" s="2" t="str">
        <f t="shared" si="24"/>
        <v>dom</v>
      </c>
      <c r="T48" s="2"/>
      <c r="U48" s="2" t="str">
        <f t="shared" si="25"/>
        <v>dom</v>
      </c>
      <c r="V48" s="2"/>
      <c r="W48" s="2" t="str">
        <f t="shared" si="26"/>
        <v>dom</v>
      </c>
      <c r="X48" s="2"/>
      <c r="Y48" s="2" t="str">
        <f t="shared" si="27"/>
        <v>dom</v>
      </c>
      <c r="Z48" s="2"/>
      <c r="AA48" s="2" t="str">
        <f t="shared" si="28"/>
        <v>dom</v>
      </c>
      <c r="AB48" s="2"/>
      <c r="AC48" s="2" t="str">
        <f t="shared" si="29"/>
        <v>dom</v>
      </c>
      <c r="AD48" s="2"/>
      <c r="AE48" s="2" t="str">
        <f aca="true" t="shared" si="30" ref="AE48:AE53">IF(AND(INDEX(Table4,$A48,1)&gt;=INDEX(Table4,AE$31,1),INDEX(Table4,$A48,3)&gt;=INDEX(Table4,AE$31,3),INDEX(Table4,$A48,5)&gt;=INDEX(Table4,AE$31,5),INDEX(Table4,$A48,7)&gt;=INDEX(Table4,AE$31,7),INDEX(Table4,$A48,9)&gt;=INDEX(Table4,AE$31,9),INDEX(Table4,$A48,11)&gt;=INDEX(Table4,AE$31,11),INDEX(Table4,$A48,13)&gt;=INDEX(Table4,AE$31,13),INDEX(Table4,$A48,15)&gt;=INDEX(Table4,AE$31,15),INDEX(Table4,$A48,17)&gt;=INDEX(Table4,AE$31,17),INDEX(Table4,$A48,19)&gt;=INDEX(Table4,AE$31,19),INDEX(Table4,$A48,21)&gt;=INDEX(Table4,AE$31,21),INDEX(Table4,$A48,23)&gt;=INDEX(Table4,AE$31,23),INDEX(Table4,$A48,25)&gt;=INDEX(Table4,AE$31,25),INDEX(Table4,$A48,27)&gt;=INDEX(Table4,AE$31,27),INDEX(Table4,$A48,29)&gt;=INDEX(Table4,AE$31,29),INDEX(Table4,$A48,31)&gt;=INDEX(Table4,AE$31,31),INDEX(Table4,$A48,33)&gt;=INDEX(Table4,AE$31,33),INDEX(Table4,$A48,35)&gt;=INDEX(Table4,AE$31,35),INDEX(Table4,$A48,37)&gt;=INDEX(Table4,AE$31,37),INDEX(Table4,$A48,39)&gt;=INDEX(Table4,AE$31,39),INDEX(Table4,$A48,41)&gt;=INDEX(Table4,AE$31,41)),"dom","")</f>
        <v>dom</v>
      </c>
      <c r="AF48" s="2"/>
      <c r="AG48" s="7"/>
      <c r="AH48" s="2"/>
      <c r="AI48" s="2" t="str">
        <f t="shared" si="12"/>
        <v>dom</v>
      </c>
      <c r="AJ48" s="2"/>
      <c r="AK48" s="2" t="str">
        <f t="shared" si="13"/>
        <v>dom</v>
      </c>
      <c r="AL48" s="2"/>
      <c r="AM48" s="2" t="str">
        <f t="shared" si="14"/>
        <v>dom</v>
      </c>
      <c r="AN48" s="2"/>
      <c r="AO48" s="2" t="str">
        <f t="shared" si="15"/>
        <v>dom</v>
      </c>
      <c r="AP48" s="2"/>
      <c r="AQ48" s="2" t="str">
        <f t="shared" si="15"/>
        <v>dom</v>
      </c>
      <c r="AR48" s="2"/>
      <c r="AU48">
        <v>16</v>
      </c>
      <c r="AV48" s="1" t="s">
        <v>16</v>
      </c>
      <c r="AW48" s="3">
        <f>AG33</f>
      </c>
      <c r="AY48" s="3">
        <f>AG34</f>
      </c>
      <c r="BA48" s="3">
        <f>AG35</f>
      </c>
      <c r="BC48" s="3">
        <f>AG36</f>
      </c>
      <c r="BE48" s="3">
        <f>AG37</f>
      </c>
      <c r="BG48" s="3" t="str">
        <f>AG38</f>
        <v>dom</v>
      </c>
      <c r="BI48" s="3" t="str">
        <f>AG39</f>
        <v>dom</v>
      </c>
      <c r="BK48" s="3" t="str">
        <f>AG40</f>
        <v>dom</v>
      </c>
      <c r="BM48" s="3" t="str">
        <f>AG41</f>
        <v>dom</v>
      </c>
      <c r="BO48" s="3" t="str">
        <f>AG42</f>
        <v>dom</v>
      </c>
      <c r="BQ48" s="3" t="str">
        <f>AG43</f>
        <v>dom</v>
      </c>
      <c r="BS48" s="3" t="str">
        <f>AG44</f>
        <v>dom</v>
      </c>
      <c r="BU48" s="3" t="str">
        <f>AG45</f>
        <v>dom</v>
      </c>
      <c r="BW48" s="3" t="str">
        <f>AG46</f>
        <v>dom</v>
      </c>
      <c r="BY48" s="3" t="str">
        <f>AG47</f>
        <v>dom</v>
      </c>
      <c r="CA48" s="8"/>
      <c r="CC48" s="3" t="str">
        <f>AG49</f>
        <v>dom</v>
      </c>
      <c r="CE48" s="3" t="str">
        <f>AG50</f>
        <v>dom</v>
      </c>
      <c r="CG48" s="3" t="str">
        <f>AG51</f>
        <v>dom</v>
      </c>
      <c r="CI48" s="3" t="str">
        <f>AG52</f>
        <v>dom</v>
      </c>
      <c r="CK48" s="3" t="str">
        <f>AG53</f>
        <v>dom</v>
      </c>
    </row>
    <row r="49" spans="1:89" ht="12.75">
      <c r="A49">
        <v>17</v>
      </c>
      <c r="B49" s="1" t="str">
        <f t="shared" si="1"/>
        <v>A17</v>
      </c>
      <c r="C49" s="2" t="str">
        <f t="shared" si="16"/>
        <v>dom</v>
      </c>
      <c r="D49" s="2"/>
      <c r="E49" s="2" t="str">
        <f t="shared" si="17"/>
        <v>dom</v>
      </c>
      <c r="F49" s="2"/>
      <c r="G49" s="2" t="str">
        <f t="shared" si="18"/>
        <v>dom</v>
      </c>
      <c r="H49" s="2"/>
      <c r="I49" s="2" t="str">
        <f t="shared" si="19"/>
        <v>dom</v>
      </c>
      <c r="J49" s="2"/>
      <c r="K49" s="2" t="str">
        <f t="shared" si="20"/>
        <v>dom</v>
      </c>
      <c r="L49" s="2"/>
      <c r="M49" s="2" t="str">
        <f t="shared" si="21"/>
        <v>dom</v>
      </c>
      <c r="N49" s="2"/>
      <c r="O49" s="2" t="str">
        <f t="shared" si="22"/>
        <v>dom</v>
      </c>
      <c r="P49" s="2"/>
      <c r="Q49" s="2" t="str">
        <f t="shared" si="23"/>
        <v>dom</v>
      </c>
      <c r="R49" s="2"/>
      <c r="S49" s="2" t="str">
        <f t="shared" si="24"/>
        <v>dom</v>
      </c>
      <c r="T49" s="2"/>
      <c r="U49" s="2" t="str">
        <f t="shared" si="25"/>
        <v>dom</v>
      </c>
      <c r="V49" s="2"/>
      <c r="W49" s="2" t="str">
        <f t="shared" si="26"/>
        <v>dom</v>
      </c>
      <c r="X49" s="2"/>
      <c r="Y49" s="2" t="str">
        <f t="shared" si="27"/>
        <v>dom</v>
      </c>
      <c r="Z49" s="2"/>
      <c r="AA49" s="2" t="str">
        <f t="shared" si="28"/>
        <v>dom</v>
      </c>
      <c r="AB49" s="2"/>
      <c r="AC49" s="2" t="str">
        <f t="shared" si="29"/>
        <v>dom</v>
      </c>
      <c r="AD49" s="2"/>
      <c r="AE49" s="2" t="str">
        <f t="shared" si="30"/>
        <v>dom</v>
      </c>
      <c r="AF49" s="2"/>
      <c r="AG49" s="2" t="str">
        <f>IF(AND(INDEX(Table4,$A49,1)&gt;=INDEX(Table4,AG$31,1),INDEX(Table4,$A49,3)&gt;=INDEX(Table4,AG$31,3),INDEX(Table4,$A49,5)&gt;=INDEX(Table4,AG$31,5),INDEX(Table4,$A49,7)&gt;=INDEX(Table4,AG$31,7),INDEX(Table4,$A49,9)&gt;=INDEX(Table4,AG$31,9),INDEX(Table4,$A49,11)&gt;=INDEX(Table4,AG$31,11),INDEX(Table4,$A49,13)&gt;=INDEX(Table4,AG$31,13),INDEX(Table4,$A49,15)&gt;=INDEX(Table4,AG$31,15),INDEX(Table4,$A49,17)&gt;=INDEX(Table4,AG$31,17),INDEX(Table4,$A49,19)&gt;=INDEX(Table4,AG$31,19),INDEX(Table4,$A49,21)&gt;=INDEX(Table4,AG$31,21),INDEX(Table4,$A49,23)&gt;=INDEX(Table4,AG$31,23),INDEX(Table4,$A49,25)&gt;=INDEX(Table4,AG$31,25),INDEX(Table4,$A49,27)&gt;=INDEX(Table4,AG$31,27),INDEX(Table4,$A49,29)&gt;=INDEX(Table4,AG$31,29),INDEX(Table4,$A49,31)&gt;=INDEX(Table4,AG$31,31),INDEX(Table4,$A49,33)&gt;=INDEX(Table4,AG$31,33),INDEX(Table4,$A49,35)&gt;=INDEX(Table4,AG$31,35),INDEX(Table4,$A49,37)&gt;=INDEX(Table4,AG$31,37),INDEX(Table4,$A49,39)&gt;=INDEX(Table4,AG$31,39),INDEX(Table4,$A49,41)&gt;=INDEX(Table4,AG$31,41)),"dom","")</f>
        <v>dom</v>
      </c>
      <c r="AH49" s="2"/>
      <c r="AI49" s="7"/>
      <c r="AJ49" s="2"/>
      <c r="AK49" s="2" t="str">
        <f t="shared" si="13"/>
        <v>dom</v>
      </c>
      <c r="AL49" s="2"/>
      <c r="AM49" s="2" t="str">
        <f t="shared" si="14"/>
        <v>dom</v>
      </c>
      <c r="AN49" s="2"/>
      <c r="AO49" s="2" t="str">
        <f t="shared" si="15"/>
        <v>dom</v>
      </c>
      <c r="AP49" s="2"/>
      <c r="AQ49" s="2" t="str">
        <f t="shared" si="15"/>
        <v>dom</v>
      </c>
      <c r="AR49" s="2"/>
      <c r="AU49">
        <v>17</v>
      </c>
      <c r="AV49" s="1" t="s">
        <v>17</v>
      </c>
      <c r="AW49" s="3">
        <f>AI33</f>
      </c>
      <c r="AY49" s="3">
        <f>AI34</f>
      </c>
      <c r="BA49" s="3">
        <f>AI35</f>
      </c>
      <c r="BC49" s="3">
        <f>AI36</f>
      </c>
      <c r="BE49" s="3">
        <f>AI37</f>
      </c>
      <c r="BG49" s="3" t="str">
        <f>AI38</f>
        <v>dom</v>
      </c>
      <c r="BI49" s="3" t="str">
        <f>AI39</f>
        <v>dom</v>
      </c>
      <c r="BK49" s="3" t="str">
        <f>AI40</f>
        <v>dom</v>
      </c>
      <c r="BM49" s="3" t="str">
        <f>AI41</f>
        <v>dom</v>
      </c>
      <c r="BO49" s="3" t="str">
        <f>AI42</f>
        <v>dom</v>
      </c>
      <c r="BQ49" s="3" t="str">
        <f>AI43</f>
        <v>dom</v>
      </c>
      <c r="BS49" s="3" t="str">
        <f>AI44</f>
        <v>dom</v>
      </c>
      <c r="BU49" s="3" t="str">
        <f>AI45</f>
        <v>dom</v>
      </c>
      <c r="BW49" s="3" t="str">
        <f>AI46</f>
        <v>dom</v>
      </c>
      <c r="BY49" s="3" t="str">
        <f>AI47</f>
        <v>dom</v>
      </c>
      <c r="CA49" s="3" t="str">
        <f>AI48</f>
        <v>dom</v>
      </c>
      <c r="CC49" s="1"/>
      <c r="CE49" s="3" t="str">
        <f>AI50</f>
        <v>dom</v>
      </c>
      <c r="CG49" s="3" t="str">
        <f>AI51</f>
        <v>dom</v>
      </c>
      <c r="CI49" s="3" t="str">
        <f>AI52</f>
        <v>dom</v>
      </c>
      <c r="CK49" s="3" t="str">
        <f>AI53</f>
        <v>dom</v>
      </c>
    </row>
    <row r="50" spans="1:89" ht="12.75">
      <c r="A50">
        <v>18</v>
      </c>
      <c r="B50" s="1" t="str">
        <f t="shared" si="1"/>
        <v>A18</v>
      </c>
      <c r="C50" s="2" t="str">
        <f t="shared" si="16"/>
        <v>dom</v>
      </c>
      <c r="D50" s="2"/>
      <c r="E50" s="2" t="str">
        <f t="shared" si="17"/>
        <v>dom</v>
      </c>
      <c r="F50" s="2"/>
      <c r="G50" s="2" t="str">
        <f t="shared" si="18"/>
        <v>dom</v>
      </c>
      <c r="H50" s="2"/>
      <c r="I50" s="2" t="str">
        <f t="shared" si="19"/>
        <v>dom</v>
      </c>
      <c r="J50" s="2"/>
      <c r="K50" s="2" t="str">
        <f t="shared" si="20"/>
        <v>dom</v>
      </c>
      <c r="L50" s="2"/>
      <c r="M50" s="2" t="str">
        <f t="shared" si="21"/>
        <v>dom</v>
      </c>
      <c r="N50" s="2"/>
      <c r="O50" s="2" t="str">
        <f t="shared" si="22"/>
        <v>dom</v>
      </c>
      <c r="P50" s="2"/>
      <c r="Q50" s="2" t="str">
        <f t="shared" si="23"/>
        <v>dom</v>
      </c>
      <c r="R50" s="2"/>
      <c r="S50" s="2" t="str">
        <f t="shared" si="24"/>
        <v>dom</v>
      </c>
      <c r="T50" s="2"/>
      <c r="U50" s="2" t="str">
        <f t="shared" si="25"/>
        <v>dom</v>
      </c>
      <c r="V50" s="2"/>
      <c r="W50" s="2" t="str">
        <f t="shared" si="26"/>
        <v>dom</v>
      </c>
      <c r="X50" s="2"/>
      <c r="Y50" s="2" t="str">
        <f t="shared" si="27"/>
        <v>dom</v>
      </c>
      <c r="Z50" s="2"/>
      <c r="AA50" s="2" t="str">
        <f t="shared" si="28"/>
        <v>dom</v>
      </c>
      <c r="AB50" s="2"/>
      <c r="AC50" s="2" t="str">
        <f t="shared" si="29"/>
        <v>dom</v>
      </c>
      <c r="AD50" s="2"/>
      <c r="AE50" s="2" t="str">
        <f t="shared" si="30"/>
        <v>dom</v>
      </c>
      <c r="AF50" s="2"/>
      <c r="AG50" s="2" t="str">
        <f>IF(AND(INDEX(Table4,$A50,1)&gt;=INDEX(Table4,AG$31,1),INDEX(Table4,$A50,3)&gt;=INDEX(Table4,AG$31,3),INDEX(Table4,$A50,5)&gt;=INDEX(Table4,AG$31,5),INDEX(Table4,$A50,7)&gt;=INDEX(Table4,AG$31,7),INDEX(Table4,$A50,9)&gt;=INDEX(Table4,AG$31,9),INDEX(Table4,$A50,11)&gt;=INDEX(Table4,AG$31,11),INDEX(Table4,$A50,13)&gt;=INDEX(Table4,AG$31,13),INDEX(Table4,$A50,15)&gt;=INDEX(Table4,AG$31,15),INDEX(Table4,$A50,17)&gt;=INDEX(Table4,AG$31,17),INDEX(Table4,$A50,19)&gt;=INDEX(Table4,AG$31,19),INDEX(Table4,$A50,21)&gt;=INDEX(Table4,AG$31,21),INDEX(Table4,$A50,23)&gt;=INDEX(Table4,AG$31,23),INDEX(Table4,$A50,25)&gt;=INDEX(Table4,AG$31,25),INDEX(Table4,$A50,27)&gt;=INDEX(Table4,AG$31,27),INDEX(Table4,$A50,29)&gt;=INDEX(Table4,AG$31,29),INDEX(Table4,$A50,31)&gt;=INDEX(Table4,AG$31,31),INDEX(Table4,$A50,33)&gt;=INDEX(Table4,AG$31,33),INDEX(Table4,$A50,35)&gt;=INDEX(Table4,AG$31,35),INDEX(Table4,$A50,37)&gt;=INDEX(Table4,AG$31,37),INDEX(Table4,$A50,39)&gt;=INDEX(Table4,AG$31,39),INDEX(Table4,$A50,41)&gt;=INDEX(Table4,AG$31,41)),"dom","")</f>
        <v>dom</v>
      </c>
      <c r="AH50" s="2"/>
      <c r="AI50" s="2" t="str">
        <f>IF(AND(INDEX(Table4,$A50,1)&gt;=INDEX(Table4,AI$31,1),INDEX(Table4,$A50,3)&gt;=INDEX(Table4,AI$31,3),INDEX(Table4,$A50,5)&gt;=INDEX(Table4,AI$31,5),INDEX(Table4,$A50,7)&gt;=INDEX(Table4,AI$31,7),INDEX(Table4,$A50,9)&gt;=INDEX(Table4,AI$31,9),INDEX(Table4,$A50,11)&gt;=INDEX(Table4,AI$31,11),INDEX(Table4,$A50,13)&gt;=INDEX(Table4,AI$31,13),INDEX(Table4,$A50,15)&gt;=INDEX(Table4,AI$31,15),INDEX(Table4,$A50,17)&gt;=INDEX(Table4,AI$31,17),INDEX(Table4,$A50,19)&gt;=INDEX(Table4,AI$31,19),INDEX(Table4,$A50,21)&gt;=INDEX(Table4,AI$31,21),INDEX(Table4,$A50,23)&gt;=INDEX(Table4,AI$31,23),INDEX(Table4,$A50,25)&gt;=INDEX(Table4,AI$31,25),INDEX(Table4,$A50,27)&gt;=INDEX(Table4,AI$31,27),INDEX(Table4,$A50,29)&gt;=INDEX(Table4,AI$31,29),INDEX(Table4,$A50,31)&gt;=INDEX(Table4,AI$31,31),INDEX(Table4,$A50,33)&gt;=INDEX(Table4,AI$31,33),INDEX(Table4,$A50,35)&gt;=INDEX(Table4,AI$31,35),INDEX(Table4,$A50,37)&gt;=INDEX(Table4,AI$31,37),INDEX(Table4,$A50,39)&gt;=INDEX(Table4,AI$31,39),INDEX(Table4,$A50,41)&gt;=INDEX(Table4,AI$31,41)),"dom","")</f>
        <v>dom</v>
      </c>
      <c r="AJ50" s="2"/>
      <c r="AK50" s="7"/>
      <c r="AL50" s="2"/>
      <c r="AM50" s="2" t="str">
        <f t="shared" si="14"/>
        <v>dom</v>
      </c>
      <c r="AN50" s="2"/>
      <c r="AO50" s="2" t="str">
        <f t="shared" si="15"/>
        <v>dom</v>
      </c>
      <c r="AP50" s="2"/>
      <c r="AQ50" s="2" t="str">
        <f t="shared" si="15"/>
        <v>dom</v>
      </c>
      <c r="AR50" s="2"/>
      <c r="AU50">
        <v>18</v>
      </c>
      <c r="AV50" s="1" t="s">
        <v>18</v>
      </c>
      <c r="AW50" s="3">
        <f>AK33</f>
      </c>
      <c r="AY50" s="3">
        <f>AK34</f>
      </c>
      <c r="BA50" s="3">
        <f>AK35</f>
      </c>
      <c r="BC50" s="3">
        <f>AK36</f>
      </c>
      <c r="BE50" s="3">
        <f>AK37</f>
      </c>
      <c r="BG50" s="3" t="str">
        <f>AK38</f>
        <v>dom</v>
      </c>
      <c r="BI50" s="3" t="str">
        <f>AK39</f>
        <v>dom</v>
      </c>
      <c r="BK50" s="3" t="str">
        <f>AK40</f>
        <v>dom</v>
      </c>
      <c r="BM50" s="3" t="str">
        <f>AK41</f>
        <v>dom</v>
      </c>
      <c r="BO50" s="3" t="str">
        <f>AK42</f>
        <v>dom</v>
      </c>
      <c r="BQ50" s="3" t="str">
        <f>AK43</f>
        <v>dom</v>
      </c>
      <c r="BS50" s="3" t="str">
        <f>AK44</f>
        <v>dom</v>
      </c>
      <c r="BU50" s="3" t="str">
        <f>AK45</f>
        <v>dom</v>
      </c>
      <c r="BW50" s="3" t="str">
        <f>AK46</f>
        <v>dom</v>
      </c>
      <c r="BY50" s="3" t="str">
        <f>AK47</f>
        <v>dom</v>
      </c>
      <c r="CA50" s="3" t="str">
        <f>AK48</f>
        <v>dom</v>
      </c>
      <c r="CC50" s="3" t="str">
        <f>AK49</f>
        <v>dom</v>
      </c>
      <c r="CE50" s="1"/>
      <c r="CG50" s="3" t="str">
        <f>AK51</f>
        <v>dom</v>
      </c>
      <c r="CI50" s="3" t="str">
        <f>AK52</f>
        <v>dom</v>
      </c>
      <c r="CK50" s="3" t="str">
        <f>AK53</f>
        <v>dom</v>
      </c>
    </row>
    <row r="51" spans="1:89" ht="12.75">
      <c r="A51">
        <v>19</v>
      </c>
      <c r="B51" s="1" t="str">
        <f t="shared" si="1"/>
        <v>A19</v>
      </c>
      <c r="C51" s="2" t="str">
        <f t="shared" si="16"/>
        <v>dom</v>
      </c>
      <c r="D51" s="2"/>
      <c r="E51" s="2" t="str">
        <f t="shared" si="17"/>
        <v>dom</v>
      </c>
      <c r="F51" s="2"/>
      <c r="G51" s="2" t="str">
        <f t="shared" si="18"/>
        <v>dom</v>
      </c>
      <c r="H51" s="2"/>
      <c r="I51" s="2" t="str">
        <f t="shared" si="19"/>
        <v>dom</v>
      </c>
      <c r="J51" s="2"/>
      <c r="K51" s="2" t="str">
        <f t="shared" si="20"/>
        <v>dom</v>
      </c>
      <c r="L51" s="2"/>
      <c r="M51" s="2" t="str">
        <f t="shared" si="21"/>
        <v>dom</v>
      </c>
      <c r="N51" s="2"/>
      <c r="O51" s="2" t="str">
        <f t="shared" si="22"/>
        <v>dom</v>
      </c>
      <c r="P51" s="2"/>
      <c r="Q51" s="2" t="str">
        <f t="shared" si="23"/>
        <v>dom</v>
      </c>
      <c r="R51" s="2"/>
      <c r="S51" s="2" t="str">
        <f t="shared" si="24"/>
        <v>dom</v>
      </c>
      <c r="T51" s="2"/>
      <c r="U51" s="2" t="str">
        <f t="shared" si="25"/>
        <v>dom</v>
      </c>
      <c r="V51" s="2"/>
      <c r="W51" s="2" t="str">
        <f t="shared" si="26"/>
        <v>dom</v>
      </c>
      <c r="X51" s="2"/>
      <c r="Y51" s="2" t="str">
        <f t="shared" si="27"/>
        <v>dom</v>
      </c>
      <c r="Z51" s="2"/>
      <c r="AA51" s="2" t="str">
        <f t="shared" si="28"/>
        <v>dom</v>
      </c>
      <c r="AB51" s="2"/>
      <c r="AC51" s="2" t="str">
        <f t="shared" si="29"/>
        <v>dom</v>
      </c>
      <c r="AD51" s="2"/>
      <c r="AE51" s="2" t="str">
        <f t="shared" si="30"/>
        <v>dom</v>
      </c>
      <c r="AF51" s="2"/>
      <c r="AG51" s="2" t="str">
        <f>IF(AND(INDEX(Table4,$A51,1)&gt;=INDEX(Table4,AG$31,1),INDEX(Table4,$A51,3)&gt;=INDEX(Table4,AG$31,3),INDEX(Table4,$A51,5)&gt;=INDEX(Table4,AG$31,5),INDEX(Table4,$A51,7)&gt;=INDEX(Table4,AG$31,7),INDEX(Table4,$A51,9)&gt;=INDEX(Table4,AG$31,9),INDEX(Table4,$A51,11)&gt;=INDEX(Table4,AG$31,11),INDEX(Table4,$A51,13)&gt;=INDEX(Table4,AG$31,13),INDEX(Table4,$A51,15)&gt;=INDEX(Table4,AG$31,15),INDEX(Table4,$A51,17)&gt;=INDEX(Table4,AG$31,17),INDEX(Table4,$A51,19)&gt;=INDEX(Table4,AG$31,19),INDEX(Table4,$A51,21)&gt;=INDEX(Table4,AG$31,21),INDEX(Table4,$A51,23)&gt;=INDEX(Table4,AG$31,23),INDEX(Table4,$A51,25)&gt;=INDEX(Table4,AG$31,25),INDEX(Table4,$A51,27)&gt;=INDEX(Table4,AG$31,27),INDEX(Table4,$A51,29)&gt;=INDEX(Table4,AG$31,29),INDEX(Table4,$A51,31)&gt;=INDEX(Table4,AG$31,31),INDEX(Table4,$A51,33)&gt;=INDEX(Table4,AG$31,33),INDEX(Table4,$A51,35)&gt;=INDEX(Table4,AG$31,35),INDEX(Table4,$A51,37)&gt;=INDEX(Table4,AG$31,37),INDEX(Table4,$A51,39)&gt;=INDEX(Table4,AG$31,39),INDEX(Table4,$A51,41)&gt;=INDEX(Table4,AG$31,41)),"dom","")</f>
        <v>dom</v>
      </c>
      <c r="AH51" s="2"/>
      <c r="AI51" s="2" t="str">
        <f>IF(AND(INDEX(Table4,$A51,1)&gt;=INDEX(Table4,AI$31,1),INDEX(Table4,$A51,3)&gt;=INDEX(Table4,AI$31,3),INDEX(Table4,$A51,5)&gt;=INDEX(Table4,AI$31,5),INDEX(Table4,$A51,7)&gt;=INDEX(Table4,AI$31,7),INDEX(Table4,$A51,9)&gt;=INDEX(Table4,AI$31,9),INDEX(Table4,$A51,11)&gt;=INDEX(Table4,AI$31,11),INDEX(Table4,$A51,13)&gt;=INDEX(Table4,AI$31,13),INDEX(Table4,$A51,15)&gt;=INDEX(Table4,AI$31,15),INDEX(Table4,$A51,17)&gt;=INDEX(Table4,AI$31,17),INDEX(Table4,$A51,19)&gt;=INDEX(Table4,AI$31,19),INDEX(Table4,$A51,21)&gt;=INDEX(Table4,AI$31,21),INDEX(Table4,$A51,23)&gt;=INDEX(Table4,AI$31,23),INDEX(Table4,$A51,25)&gt;=INDEX(Table4,AI$31,25),INDEX(Table4,$A51,27)&gt;=INDEX(Table4,AI$31,27),INDEX(Table4,$A51,29)&gt;=INDEX(Table4,AI$31,29),INDEX(Table4,$A51,31)&gt;=INDEX(Table4,AI$31,31),INDEX(Table4,$A51,33)&gt;=INDEX(Table4,AI$31,33),INDEX(Table4,$A51,35)&gt;=INDEX(Table4,AI$31,35),INDEX(Table4,$A51,37)&gt;=INDEX(Table4,AI$31,37),INDEX(Table4,$A51,39)&gt;=INDEX(Table4,AI$31,39),INDEX(Table4,$A51,41)&gt;=INDEX(Table4,AI$31,41)),"dom","")</f>
        <v>dom</v>
      </c>
      <c r="AJ51" s="2"/>
      <c r="AK51" s="2" t="str">
        <f>IF(AND(INDEX(Table4,$A51,1)&gt;=INDEX(Table4,AK$31,1),INDEX(Table4,$A51,3)&gt;=INDEX(Table4,AK$31,3),INDEX(Table4,$A51,5)&gt;=INDEX(Table4,AK$31,5),INDEX(Table4,$A51,7)&gt;=INDEX(Table4,AK$31,7),INDEX(Table4,$A51,9)&gt;=INDEX(Table4,AK$31,9),INDEX(Table4,$A51,11)&gt;=INDEX(Table4,AK$31,11),INDEX(Table4,$A51,13)&gt;=INDEX(Table4,AK$31,13),INDEX(Table4,$A51,15)&gt;=INDEX(Table4,AK$31,15),INDEX(Table4,$A51,17)&gt;=INDEX(Table4,AK$31,17),INDEX(Table4,$A51,19)&gt;=INDEX(Table4,AK$31,19),INDEX(Table4,$A51,21)&gt;=INDEX(Table4,AK$31,21),INDEX(Table4,$A51,23)&gt;=INDEX(Table4,AK$31,23),INDEX(Table4,$A51,25)&gt;=INDEX(Table4,AK$31,25),INDEX(Table4,$A51,27)&gt;=INDEX(Table4,AK$31,27),INDEX(Table4,$A51,29)&gt;=INDEX(Table4,AK$31,29),INDEX(Table4,$A51,31)&gt;=INDEX(Table4,AK$31,31),INDEX(Table4,$A51,33)&gt;=INDEX(Table4,AK$31,33),INDEX(Table4,$A51,35)&gt;=INDEX(Table4,AK$31,35),INDEX(Table4,$A51,37)&gt;=INDEX(Table4,AK$31,37),INDEX(Table4,$A51,39)&gt;=INDEX(Table4,AK$31,39),INDEX(Table4,$A51,41)&gt;=INDEX(Table4,AK$31,41)),"dom","")</f>
        <v>dom</v>
      </c>
      <c r="AL51" s="2"/>
      <c r="AM51" s="7"/>
      <c r="AN51" s="2"/>
      <c r="AO51" s="2" t="str">
        <f t="shared" si="15"/>
        <v>dom</v>
      </c>
      <c r="AP51" s="2"/>
      <c r="AQ51" s="2" t="str">
        <f t="shared" si="15"/>
        <v>dom</v>
      </c>
      <c r="AR51" s="2"/>
      <c r="AU51">
        <v>19</v>
      </c>
      <c r="AV51" s="1" t="s">
        <v>19</v>
      </c>
      <c r="AW51" s="3">
        <f>AM33</f>
      </c>
      <c r="AY51" s="3">
        <f>AM34</f>
      </c>
      <c r="BA51" s="3">
        <f>AM35</f>
      </c>
      <c r="BC51" s="3">
        <f>AM36</f>
      </c>
      <c r="BE51" s="3">
        <f>AM37</f>
      </c>
      <c r="BG51" s="3" t="str">
        <f>AM38</f>
        <v>dom</v>
      </c>
      <c r="BI51" s="3" t="str">
        <f>AM39</f>
        <v>dom</v>
      </c>
      <c r="BK51" s="3" t="str">
        <f>AM40</f>
        <v>dom</v>
      </c>
      <c r="BM51" s="3" t="str">
        <f>AM41</f>
        <v>dom</v>
      </c>
      <c r="BO51" s="3" t="str">
        <f>AM42</f>
        <v>dom</v>
      </c>
      <c r="BQ51" s="3" t="str">
        <f>AM43</f>
        <v>dom</v>
      </c>
      <c r="BS51" s="3" t="str">
        <f>AM44</f>
        <v>dom</v>
      </c>
      <c r="BU51" s="3" t="str">
        <f>AM45</f>
        <v>dom</v>
      </c>
      <c r="BW51" s="3" t="str">
        <f>AM46</f>
        <v>dom</v>
      </c>
      <c r="BY51" s="3" t="str">
        <f>AM47</f>
        <v>dom</v>
      </c>
      <c r="CA51" s="3" t="str">
        <f>AM48</f>
        <v>dom</v>
      </c>
      <c r="CC51" s="3" t="str">
        <f>AM49</f>
        <v>dom</v>
      </c>
      <c r="CE51" s="3" t="str">
        <f>AM50</f>
        <v>dom</v>
      </c>
      <c r="CG51" s="1"/>
      <c r="CI51" s="3" t="str">
        <f>AM52</f>
        <v>dom</v>
      </c>
      <c r="CK51" s="3" t="str">
        <f>AM53</f>
        <v>dom</v>
      </c>
    </row>
    <row r="52" spans="1:89" ht="12.75">
      <c r="A52">
        <v>20</v>
      </c>
      <c r="B52" s="1" t="str">
        <f t="shared" si="1"/>
        <v>A20</v>
      </c>
      <c r="C52" s="2" t="str">
        <f t="shared" si="16"/>
        <v>dom</v>
      </c>
      <c r="D52" s="2"/>
      <c r="E52" s="2" t="str">
        <f t="shared" si="17"/>
        <v>dom</v>
      </c>
      <c r="F52" s="2"/>
      <c r="G52" s="2" t="str">
        <f t="shared" si="18"/>
        <v>dom</v>
      </c>
      <c r="H52" s="2"/>
      <c r="I52" s="2" t="str">
        <f t="shared" si="19"/>
        <v>dom</v>
      </c>
      <c r="J52" s="2"/>
      <c r="K52" s="2" t="str">
        <f t="shared" si="20"/>
        <v>dom</v>
      </c>
      <c r="L52" s="2"/>
      <c r="M52" s="2" t="str">
        <f t="shared" si="21"/>
        <v>dom</v>
      </c>
      <c r="N52" s="2"/>
      <c r="O52" s="2" t="str">
        <f t="shared" si="22"/>
        <v>dom</v>
      </c>
      <c r="P52" s="2"/>
      <c r="Q52" s="2" t="str">
        <f t="shared" si="23"/>
        <v>dom</v>
      </c>
      <c r="R52" s="2"/>
      <c r="S52" s="2" t="str">
        <f t="shared" si="24"/>
        <v>dom</v>
      </c>
      <c r="T52" s="2"/>
      <c r="U52" s="2" t="str">
        <f t="shared" si="25"/>
        <v>dom</v>
      </c>
      <c r="V52" s="2"/>
      <c r="W52" s="2" t="str">
        <f t="shared" si="26"/>
        <v>dom</v>
      </c>
      <c r="X52" s="2"/>
      <c r="Y52" s="2" t="str">
        <f t="shared" si="27"/>
        <v>dom</v>
      </c>
      <c r="Z52" s="2"/>
      <c r="AA52" s="2" t="str">
        <f t="shared" si="28"/>
        <v>dom</v>
      </c>
      <c r="AB52" s="2"/>
      <c r="AC52" s="2" t="str">
        <f t="shared" si="29"/>
        <v>dom</v>
      </c>
      <c r="AD52" s="2"/>
      <c r="AE52" s="2" t="str">
        <f t="shared" si="30"/>
        <v>dom</v>
      </c>
      <c r="AF52" s="2"/>
      <c r="AG52" s="2" t="str">
        <f>IF(AND(INDEX(Table4,$A52,1)&gt;=INDEX(Table4,AG$31,1),INDEX(Table4,$A52,3)&gt;=INDEX(Table4,AG$31,3),INDEX(Table4,$A52,5)&gt;=INDEX(Table4,AG$31,5),INDEX(Table4,$A52,7)&gt;=INDEX(Table4,AG$31,7),INDEX(Table4,$A52,9)&gt;=INDEX(Table4,AG$31,9),INDEX(Table4,$A52,11)&gt;=INDEX(Table4,AG$31,11),INDEX(Table4,$A52,13)&gt;=INDEX(Table4,AG$31,13),INDEX(Table4,$A52,15)&gt;=INDEX(Table4,AG$31,15),INDEX(Table4,$A52,17)&gt;=INDEX(Table4,AG$31,17),INDEX(Table4,$A52,19)&gt;=INDEX(Table4,AG$31,19),INDEX(Table4,$A52,21)&gt;=INDEX(Table4,AG$31,21),INDEX(Table4,$A52,23)&gt;=INDEX(Table4,AG$31,23),INDEX(Table4,$A52,25)&gt;=INDEX(Table4,AG$31,25),INDEX(Table4,$A52,27)&gt;=INDEX(Table4,AG$31,27),INDEX(Table4,$A52,29)&gt;=INDEX(Table4,AG$31,29),INDEX(Table4,$A52,31)&gt;=INDEX(Table4,AG$31,31),INDEX(Table4,$A52,33)&gt;=INDEX(Table4,AG$31,33),INDEX(Table4,$A52,35)&gt;=INDEX(Table4,AG$31,35),INDEX(Table4,$A52,37)&gt;=INDEX(Table4,AG$31,37),INDEX(Table4,$A52,39)&gt;=INDEX(Table4,AG$31,39),INDEX(Table4,$A52,41)&gt;=INDEX(Table4,AG$31,41)),"dom","")</f>
        <v>dom</v>
      </c>
      <c r="AH52" s="2"/>
      <c r="AI52" s="2" t="str">
        <f>IF(AND(INDEX(Table4,$A52,1)&gt;=INDEX(Table4,AI$31,1),INDEX(Table4,$A52,3)&gt;=INDEX(Table4,AI$31,3),INDEX(Table4,$A52,5)&gt;=INDEX(Table4,AI$31,5),INDEX(Table4,$A52,7)&gt;=INDEX(Table4,AI$31,7),INDEX(Table4,$A52,9)&gt;=INDEX(Table4,AI$31,9),INDEX(Table4,$A52,11)&gt;=INDEX(Table4,AI$31,11),INDEX(Table4,$A52,13)&gt;=INDEX(Table4,AI$31,13),INDEX(Table4,$A52,15)&gt;=INDEX(Table4,AI$31,15),INDEX(Table4,$A52,17)&gt;=INDEX(Table4,AI$31,17),INDEX(Table4,$A52,19)&gt;=INDEX(Table4,AI$31,19),INDEX(Table4,$A52,21)&gt;=INDEX(Table4,AI$31,21),INDEX(Table4,$A52,23)&gt;=INDEX(Table4,AI$31,23),INDEX(Table4,$A52,25)&gt;=INDEX(Table4,AI$31,25),INDEX(Table4,$A52,27)&gt;=INDEX(Table4,AI$31,27),INDEX(Table4,$A52,29)&gt;=INDEX(Table4,AI$31,29),INDEX(Table4,$A52,31)&gt;=INDEX(Table4,AI$31,31),INDEX(Table4,$A52,33)&gt;=INDEX(Table4,AI$31,33),INDEX(Table4,$A52,35)&gt;=INDEX(Table4,AI$31,35),INDEX(Table4,$A52,37)&gt;=INDEX(Table4,AI$31,37),INDEX(Table4,$A52,39)&gt;=INDEX(Table4,AI$31,39),INDEX(Table4,$A52,41)&gt;=INDEX(Table4,AI$31,41)),"dom","")</f>
        <v>dom</v>
      </c>
      <c r="AJ52" s="2"/>
      <c r="AK52" s="2" t="str">
        <f>IF(AND(INDEX(Table4,$A52,1)&gt;=INDEX(Table4,AK$31,1),INDEX(Table4,$A52,3)&gt;=INDEX(Table4,AK$31,3),INDEX(Table4,$A52,5)&gt;=INDEX(Table4,AK$31,5),INDEX(Table4,$A52,7)&gt;=INDEX(Table4,AK$31,7),INDEX(Table4,$A52,9)&gt;=INDEX(Table4,AK$31,9),INDEX(Table4,$A52,11)&gt;=INDEX(Table4,AK$31,11),INDEX(Table4,$A52,13)&gt;=INDEX(Table4,AK$31,13),INDEX(Table4,$A52,15)&gt;=INDEX(Table4,AK$31,15),INDEX(Table4,$A52,17)&gt;=INDEX(Table4,AK$31,17),INDEX(Table4,$A52,19)&gt;=INDEX(Table4,AK$31,19),INDEX(Table4,$A52,21)&gt;=INDEX(Table4,AK$31,21),INDEX(Table4,$A52,23)&gt;=INDEX(Table4,AK$31,23),INDEX(Table4,$A52,25)&gt;=INDEX(Table4,AK$31,25),INDEX(Table4,$A52,27)&gt;=INDEX(Table4,AK$31,27),INDEX(Table4,$A52,29)&gt;=INDEX(Table4,AK$31,29),INDEX(Table4,$A52,31)&gt;=INDEX(Table4,AK$31,31),INDEX(Table4,$A52,33)&gt;=INDEX(Table4,AK$31,33),INDEX(Table4,$A52,35)&gt;=INDEX(Table4,AK$31,35),INDEX(Table4,$A52,37)&gt;=INDEX(Table4,AK$31,37),INDEX(Table4,$A52,39)&gt;=INDEX(Table4,AK$31,39),INDEX(Table4,$A52,41)&gt;=INDEX(Table4,AK$31,41)),"dom","")</f>
        <v>dom</v>
      </c>
      <c r="AL52" s="2"/>
      <c r="AM52" s="2" t="str">
        <f>IF(AND(INDEX(Table4,$A52,1)&gt;=INDEX(Table4,AM$31,1),INDEX(Table4,$A52,3)&gt;=INDEX(Table4,AM$31,3),INDEX(Table4,$A52,5)&gt;=INDEX(Table4,AM$31,5),INDEX(Table4,$A52,7)&gt;=INDEX(Table4,AM$31,7),INDEX(Table4,$A52,9)&gt;=INDEX(Table4,AM$31,9),INDEX(Table4,$A52,11)&gt;=INDEX(Table4,AM$31,11),INDEX(Table4,$A52,13)&gt;=INDEX(Table4,AM$31,13),INDEX(Table4,$A52,15)&gt;=INDEX(Table4,AM$31,15),INDEX(Table4,$A52,17)&gt;=INDEX(Table4,AM$31,17),INDEX(Table4,$A52,19)&gt;=INDEX(Table4,AM$31,19),INDEX(Table4,$A52,21)&gt;=INDEX(Table4,AM$31,21),INDEX(Table4,$A52,23)&gt;=INDEX(Table4,AM$31,23),INDEX(Table4,$A52,25)&gt;=INDEX(Table4,AM$31,25),INDEX(Table4,$A52,27)&gt;=INDEX(Table4,AM$31,27),INDEX(Table4,$A52,29)&gt;=INDEX(Table4,AM$31,29),INDEX(Table4,$A52,31)&gt;=INDEX(Table4,AM$31,31),INDEX(Table4,$A52,33)&gt;=INDEX(Table4,AM$31,33),INDEX(Table4,$A52,35)&gt;=INDEX(Table4,AM$31,35),INDEX(Table4,$A52,37)&gt;=INDEX(Table4,AM$31,37),INDEX(Table4,$A52,39)&gt;=INDEX(Table4,AM$31,39),INDEX(Table4,$A52,41)&gt;=INDEX(Table4,AM$31,41)),"dom","")</f>
        <v>dom</v>
      </c>
      <c r="AN52" s="2"/>
      <c r="AO52" s="7"/>
      <c r="AP52" s="2"/>
      <c r="AQ52" s="2" t="str">
        <f>IF(AND(INDEX(Table4,$A52,1)&gt;=INDEX(Table4,AQ$31,1),INDEX(Table4,$A52,3)&gt;=INDEX(Table4,AQ$31,3),INDEX(Table4,$A52,5)&gt;=INDEX(Table4,AQ$31,5),INDEX(Table4,$A52,7)&gt;=INDEX(Table4,AQ$31,7),INDEX(Table4,$A52,9)&gt;=INDEX(Table4,AQ$31,9),INDEX(Table4,$A52,11)&gt;=INDEX(Table4,AQ$31,11),INDEX(Table4,$A52,13)&gt;=INDEX(Table4,AQ$31,13),INDEX(Table4,$A52,15)&gt;=INDEX(Table4,AQ$31,15),INDEX(Table4,$A52,17)&gt;=INDEX(Table4,AQ$31,17),INDEX(Table4,$A52,19)&gt;=INDEX(Table4,AQ$31,19),INDEX(Table4,$A52,21)&gt;=INDEX(Table4,AQ$31,21),INDEX(Table4,$A52,23)&gt;=INDEX(Table4,AQ$31,23),INDEX(Table4,$A52,25)&gt;=INDEX(Table4,AQ$31,25),INDEX(Table4,$A52,27)&gt;=INDEX(Table4,AQ$31,27),INDEX(Table4,$A52,29)&gt;=INDEX(Table4,AQ$31,29),INDEX(Table4,$A52,31)&gt;=INDEX(Table4,AQ$31,31),INDEX(Table4,$A52,33)&gt;=INDEX(Table4,AQ$31,33),INDEX(Table4,$A52,35)&gt;=INDEX(Table4,AQ$31,35),INDEX(Table4,$A52,37)&gt;=INDEX(Table4,AQ$31,37),INDEX(Table4,$A52,39)&gt;=INDEX(Table4,AQ$31,39),INDEX(Table4,$A52,41)&gt;=INDEX(Table4,AQ$31,41)),"dom","")</f>
        <v>dom</v>
      </c>
      <c r="AR52" s="2"/>
      <c r="AU52">
        <v>20</v>
      </c>
      <c r="AV52" s="1" t="s">
        <v>20</v>
      </c>
      <c r="AW52" s="3">
        <f>AO33</f>
      </c>
      <c r="AY52" s="3">
        <f>AO34</f>
      </c>
      <c r="BA52" s="3">
        <f>AO35</f>
      </c>
      <c r="BC52" s="3">
        <f>AO36</f>
      </c>
      <c r="BE52" s="3">
        <f>AO37</f>
      </c>
      <c r="BG52" s="3" t="str">
        <f>AO38</f>
        <v>dom</v>
      </c>
      <c r="BI52" s="3" t="str">
        <f>AO39</f>
        <v>dom</v>
      </c>
      <c r="BK52" s="3" t="str">
        <f>AO40</f>
        <v>dom</v>
      </c>
      <c r="BM52" s="3" t="str">
        <f>AO41</f>
        <v>dom</v>
      </c>
      <c r="BO52" s="3" t="str">
        <f>AO42</f>
        <v>dom</v>
      </c>
      <c r="BQ52" s="3" t="str">
        <f>AO43</f>
        <v>dom</v>
      </c>
      <c r="BS52" s="3" t="str">
        <f>AO44</f>
        <v>dom</v>
      </c>
      <c r="BU52" s="3" t="str">
        <f>AO45</f>
        <v>dom</v>
      </c>
      <c r="BW52" s="3" t="str">
        <f>AO46</f>
        <v>dom</v>
      </c>
      <c r="BY52" s="3" t="str">
        <f>AO47</f>
        <v>dom</v>
      </c>
      <c r="CA52" s="3" t="str">
        <f>AO48</f>
        <v>dom</v>
      </c>
      <c r="CC52" s="3" t="str">
        <f>AO49</f>
        <v>dom</v>
      </c>
      <c r="CE52" s="3" t="str">
        <f>AO50</f>
        <v>dom</v>
      </c>
      <c r="CG52" s="3" t="str">
        <f>AO51</f>
        <v>dom</v>
      </c>
      <c r="CI52" s="1"/>
      <c r="CK52" s="3" t="str">
        <f>AO53</f>
        <v>dom</v>
      </c>
    </row>
    <row r="53" spans="1:89" ht="12.75">
      <c r="A53">
        <v>21</v>
      </c>
      <c r="B53" s="1" t="str">
        <f t="shared" si="1"/>
        <v>A21</v>
      </c>
      <c r="C53" s="2" t="str">
        <f t="shared" si="16"/>
        <v>dom</v>
      </c>
      <c r="D53" s="2"/>
      <c r="E53" s="2" t="str">
        <f t="shared" si="17"/>
        <v>dom</v>
      </c>
      <c r="F53" s="2"/>
      <c r="G53" s="2" t="str">
        <f t="shared" si="18"/>
        <v>dom</v>
      </c>
      <c r="H53" s="2"/>
      <c r="I53" s="2" t="str">
        <f t="shared" si="19"/>
        <v>dom</v>
      </c>
      <c r="J53" s="2"/>
      <c r="K53" s="2" t="str">
        <f t="shared" si="20"/>
        <v>dom</v>
      </c>
      <c r="L53" s="2"/>
      <c r="M53" s="2" t="str">
        <f t="shared" si="21"/>
        <v>dom</v>
      </c>
      <c r="N53" s="2"/>
      <c r="O53" s="2" t="str">
        <f t="shared" si="22"/>
        <v>dom</v>
      </c>
      <c r="P53" s="2"/>
      <c r="Q53" s="2" t="str">
        <f t="shared" si="23"/>
        <v>dom</v>
      </c>
      <c r="R53" s="2"/>
      <c r="S53" s="2" t="str">
        <f t="shared" si="24"/>
        <v>dom</v>
      </c>
      <c r="T53" s="2"/>
      <c r="U53" s="2" t="str">
        <f t="shared" si="25"/>
        <v>dom</v>
      </c>
      <c r="V53" s="2"/>
      <c r="W53" s="2" t="str">
        <f t="shared" si="26"/>
        <v>dom</v>
      </c>
      <c r="X53" s="2"/>
      <c r="Y53" s="2" t="str">
        <f t="shared" si="27"/>
        <v>dom</v>
      </c>
      <c r="Z53" s="2"/>
      <c r="AA53" s="2" t="str">
        <f t="shared" si="28"/>
        <v>dom</v>
      </c>
      <c r="AB53" s="2"/>
      <c r="AC53" s="2" t="str">
        <f t="shared" si="29"/>
        <v>dom</v>
      </c>
      <c r="AD53" s="2"/>
      <c r="AE53" s="2" t="str">
        <f t="shared" si="30"/>
        <v>dom</v>
      </c>
      <c r="AF53" s="2"/>
      <c r="AG53" s="2" t="str">
        <f>IF(AND(INDEX(Table4,$A53,1)&gt;=INDEX(Table4,AG$31,1),INDEX(Table4,$A53,3)&gt;=INDEX(Table4,AG$31,3),INDEX(Table4,$A53,5)&gt;=INDEX(Table4,AG$31,5),INDEX(Table4,$A53,7)&gt;=INDEX(Table4,AG$31,7),INDEX(Table4,$A53,9)&gt;=INDEX(Table4,AG$31,9),INDEX(Table4,$A53,11)&gt;=INDEX(Table4,AG$31,11),INDEX(Table4,$A53,13)&gt;=INDEX(Table4,AG$31,13),INDEX(Table4,$A53,15)&gt;=INDEX(Table4,AG$31,15),INDEX(Table4,$A53,17)&gt;=INDEX(Table4,AG$31,17),INDEX(Table4,$A53,19)&gt;=INDEX(Table4,AG$31,19),INDEX(Table4,$A53,21)&gt;=INDEX(Table4,AG$31,21),INDEX(Table4,$A53,23)&gt;=INDEX(Table4,AG$31,23),INDEX(Table4,$A53,25)&gt;=INDEX(Table4,AG$31,25),INDEX(Table4,$A53,27)&gt;=INDEX(Table4,AG$31,27),INDEX(Table4,$A53,29)&gt;=INDEX(Table4,AG$31,29),INDEX(Table4,$A53,31)&gt;=INDEX(Table4,AG$31,31),INDEX(Table4,$A53,33)&gt;=INDEX(Table4,AG$31,33),INDEX(Table4,$A53,35)&gt;=INDEX(Table4,AG$31,35),INDEX(Table4,$A53,37)&gt;=INDEX(Table4,AG$31,37),INDEX(Table4,$A53,39)&gt;=INDEX(Table4,AG$31,39),INDEX(Table4,$A53,41)&gt;=INDEX(Table4,AG$31,41)),"dom","")</f>
        <v>dom</v>
      </c>
      <c r="AH53" s="2"/>
      <c r="AI53" s="2" t="str">
        <f>IF(AND(INDEX(Table4,$A53,1)&gt;=INDEX(Table4,AI$31,1),INDEX(Table4,$A53,3)&gt;=INDEX(Table4,AI$31,3),INDEX(Table4,$A53,5)&gt;=INDEX(Table4,AI$31,5),INDEX(Table4,$A53,7)&gt;=INDEX(Table4,AI$31,7),INDEX(Table4,$A53,9)&gt;=INDEX(Table4,AI$31,9),INDEX(Table4,$A53,11)&gt;=INDEX(Table4,AI$31,11),INDEX(Table4,$A53,13)&gt;=INDEX(Table4,AI$31,13),INDEX(Table4,$A53,15)&gt;=INDEX(Table4,AI$31,15),INDEX(Table4,$A53,17)&gt;=INDEX(Table4,AI$31,17),INDEX(Table4,$A53,19)&gt;=INDEX(Table4,AI$31,19),INDEX(Table4,$A53,21)&gt;=INDEX(Table4,AI$31,21),INDEX(Table4,$A53,23)&gt;=INDEX(Table4,AI$31,23),INDEX(Table4,$A53,25)&gt;=INDEX(Table4,AI$31,25),INDEX(Table4,$A53,27)&gt;=INDEX(Table4,AI$31,27),INDEX(Table4,$A53,29)&gt;=INDEX(Table4,AI$31,29),INDEX(Table4,$A53,31)&gt;=INDEX(Table4,AI$31,31),INDEX(Table4,$A53,33)&gt;=INDEX(Table4,AI$31,33),INDEX(Table4,$A53,35)&gt;=INDEX(Table4,AI$31,35),INDEX(Table4,$A53,37)&gt;=INDEX(Table4,AI$31,37),INDEX(Table4,$A53,39)&gt;=INDEX(Table4,AI$31,39),INDEX(Table4,$A53,41)&gt;=INDEX(Table4,AI$31,41)),"dom","")</f>
        <v>dom</v>
      </c>
      <c r="AJ53" s="2"/>
      <c r="AK53" s="2" t="str">
        <f>IF(AND(INDEX(Table4,$A53,1)&gt;=INDEX(Table4,AK$31,1),INDEX(Table4,$A53,3)&gt;=INDEX(Table4,AK$31,3),INDEX(Table4,$A53,5)&gt;=INDEX(Table4,AK$31,5),INDEX(Table4,$A53,7)&gt;=INDEX(Table4,AK$31,7),INDEX(Table4,$A53,9)&gt;=INDEX(Table4,AK$31,9),INDEX(Table4,$A53,11)&gt;=INDEX(Table4,AK$31,11),INDEX(Table4,$A53,13)&gt;=INDEX(Table4,AK$31,13),INDEX(Table4,$A53,15)&gt;=INDEX(Table4,AK$31,15),INDEX(Table4,$A53,17)&gt;=INDEX(Table4,AK$31,17),INDEX(Table4,$A53,19)&gt;=INDEX(Table4,AK$31,19),INDEX(Table4,$A53,21)&gt;=INDEX(Table4,AK$31,21),INDEX(Table4,$A53,23)&gt;=INDEX(Table4,AK$31,23),INDEX(Table4,$A53,25)&gt;=INDEX(Table4,AK$31,25),INDEX(Table4,$A53,27)&gt;=INDEX(Table4,AK$31,27),INDEX(Table4,$A53,29)&gt;=INDEX(Table4,AK$31,29),INDEX(Table4,$A53,31)&gt;=INDEX(Table4,AK$31,31),INDEX(Table4,$A53,33)&gt;=INDEX(Table4,AK$31,33),INDEX(Table4,$A53,35)&gt;=INDEX(Table4,AK$31,35),INDEX(Table4,$A53,37)&gt;=INDEX(Table4,AK$31,37),INDEX(Table4,$A53,39)&gt;=INDEX(Table4,AK$31,39),INDEX(Table4,$A53,41)&gt;=INDEX(Table4,AK$31,41)),"dom","")</f>
        <v>dom</v>
      </c>
      <c r="AL53" s="2"/>
      <c r="AM53" s="2" t="str">
        <f>IF(AND(INDEX(Table4,$A53,1)&gt;=INDEX(Table4,AM$31,1),INDEX(Table4,$A53,3)&gt;=INDEX(Table4,AM$31,3),INDEX(Table4,$A53,5)&gt;=INDEX(Table4,AM$31,5),INDEX(Table4,$A53,7)&gt;=INDEX(Table4,AM$31,7),INDEX(Table4,$A53,9)&gt;=INDEX(Table4,AM$31,9),INDEX(Table4,$A53,11)&gt;=INDEX(Table4,AM$31,11),INDEX(Table4,$A53,13)&gt;=INDEX(Table4,AM$31,13),INDEX(Table4,$A53,15)&gt;=INDEX(Table4,AM$31,15),INDEX(Table4,$A53,17)&gt;=INDEX(Table4,AM$31,17),INDEX(Table4,$A53,19)&gt;=INDEX(Table4,AM$31,19),INDEX(Table4,$A53,21)&gt;=INDEX(Table4,AM$31,21),INDEX(Table4,$A53,23)&gt;=INDEX(Table4,AM$31,23),INDEX(Table4,$A53,25)&gt;=INDEX(Table4,AM$31,25),INDEX(Table4,$A53,27)&gt;=INDEX(Table4,AM$31,27),INDEX(Table4,$A53,29)&gt;=INDEX(Table4,AM$31,29),INDEX(Table4,$A53,31)&gt;=INDEX(Table4,AM$31,31),INDEX(Table4,$A53,33)&gt;=INDEX(Table4,AM$31,33),INDEX(Table4,$A53,35)&gt;=INDEX(Table4,AM$31,35),INDEX(Table4,$A53,37)&gt;=INDEX(Table4,AM$31,37),INDEX(Table4,$A53,39)&gt;=INDEX(Table4,AM$31,39),INDEX(Table4,$A53,41)&gt;=INDEX(Table4,AM$31,41)),"dom","")</f>
        <v>dom</v>
      </c>
      <c r="AN53" s="2"/>
      <c r="AO53" s="2" t="str">
        <f>IF(AND(INDEX(Table4,$A53,1)&gt;=INDEX(Table4,AO$31,1),INDEX(Table4,$A53,3)&gt;=INDEX(Table4,AO$31,3),INDEX(Table4,$A53,5)&gt;=INDEX(Table4,AO$31,5),INDEX(Table4,$A53,7)&gt;=INDEX(Table4,AO$31,7),INDEX(Table4,$A53,9)&gt;=INDEX(Table4,AO$31,9),INDEX(Table4,$A53,11)&gt;=INDEX(Table4,AO$31,11),INDEX(Table4,$A53,13)&gt;=INDEX(Table4,AO$31,13),INDEX(Table4,$A53,15)&gt;=INDEX(Table4,AO$31,15),INDEX(Table4,$A53,17)&gt;=INDEX(Table4,AO$31,17),INDEX(Table4,$A53,19)&gt;=INDEX(Table4,AO$31,19),INDEX(Table4,$A53,21)&gt;=INDEX(Table4,AO$31,21),INDEX(Table4,$A53,23)&gt;=INDEX(Table4,AO$31,23),INDEX(Table4,$A53,25)&gt;=INDEX(Table4,AO$31,25),INDEX(Table4,$A53,27)&gt;=INDEX(Table4,AO$31,27),INDEX(Table4,$A53,29)&gt;=INDEX(Table4,AO$31,29),INDEX(Table4,$A53,31)&gt;=INDEX(Table4,AO$31,31),INDEX(Table4,$A53,33)&gt;=INDEX(Table4,AO$31,33),INDEX(Table4,$A53,35)&gt;=INDEX(Table4,AO$31,35),INDEX(Table4,$A53,37)&gt;=INDEX(Table4,AO$31,37),INDEX(Table4,$A53,39)&gt;=INDEX(Table4,AO$31,39),INDEX(Table4,$A53,41)&gt;=INDEX(Table4,AO$31,41)),"dom","")</f>
        <v>dom</v>
      </c>
      <c r="AP53" s="2"/>
      <c r="AQ53" s="7"/>
      <c r="AR53" s="2"/>
      <c r="AU53">
        <v>21</v>
      </c>
      <c r="AV53" s="1" t="s">
        <v>21</v>
      </c>
      <c r="AW53" s="3">
        <f>AQ33</f>
      </c>
      <c r="AY53" s="3">
        <f>AQ34</f>
      </c>
      <c r="BA53" s="3">
        <f>AQ35</f>
      </c>
      <c r="BC53" s="3">
        <f>AQ36</f>
      </c>
      <c r="BE53" s="3">
        <f>AQ37</f>
      </c>
      <c r="BG53" s="3" t="str">
        <f>AQ38</f>
        <v>dom</v>
      </c>
      <c r="BI53" s="3" t="str">
        <f>AQ39</f>
        <v>dom</v>
      </c>
      <c r="BK53" s="3" t="str">
        <f>AQ40</f>
        <v>dom</v>
      </c>
      <c r="BM53" s="3" t="str">
        <f>AQ41</f>
        <v>dom</v>
      </c>
      <c r="BO53" s="3" t="str">
        <f>AQ42</f>
        <v>dom</v>
      </c>
      <c r="BQ53" s="3" t="str">
        <f>AQ43</f>
        <v>dom</v>
      </c>
      <c r="BS53" s="3" t="str">
        <f>AQ44</f>
        <v>dom</v>
      </c>
      <c r="BU53" s="3" t="str">
        <f>AQ45</f>
        <v>dom</v>
      </c>
      <c r="BW53" s="3" t="str">
        <f>AQ46</f>
        <v>dom</v>
      </c>
      <c r="BY53" s="3" t="str">
        <f>AQ47</f>
        <v>dom</v>
      </c>
      <c r="CA53" s="3" t="str">
        <f>AQ48</f>
        <v>dom</v>
      </c>
      <c r="CC53" s="3" t="str">
        <f>AQ49</f>
        <v>dom</v>
      </c>
      <c r="CE53" s="3" t="str">
        <f>AQ50</f>
        <v>dom</v>
      </c>
      <c r="CG53" s="3" t="str">
        <f>AQ51</f>
        <v>dom</v>
      </c>
      <c r="CI53" s="3" t="str">
        <f>AQ52</f>
        <v>dom</v>
      </c>
      <c r="CK53" s="1"/>
    </row>
    <row r="54" spans="3:43" ht="12.75">
      <c r="C54">
        <f>IF(COUNTBLANK(C33:C53)&lt;$AT$6,"dominated","")</f>
      </c>
      <c r="E54">
        <f>IF(COUNTBLANK(E33:E53)&lt;$AT$6,"dominated","")</f>
      </c>
      <c r="G54">
        <f>IF(COUNTBLANK(G33:G53)&lt;$AT$6,"dominated","")</f>
      </c>
      <c r="I54">
        <f>IF(COUNTBLANK(I33:I53)&lt;$AT$6,"dominated","")</f>
      </c>
      <c r="K54">
        <f>IF(COUNTBLANK(K33:K53)&lt;$AT$6,"dominated","")</f>
      </c>
      <c r="M54">
        <f>IF(COUNTBLANK(M33:M53)&lt;$AT$6,"dominated","")</f>
      </c>
      <c r="O54">
        <f>IF(COUNTBLANK(O33:O53)&lt;$AT$6,"dominated","")</f>
      </c>
      <c r="Q54">
        <f>IF(COUNTBLANK(Q33:Q53)&lt;$AT$6,"dominated","")</f>
      </c>
      <c r="S54">
        <f>IF(COUNTBLANK(S33:S53)&lt;$AT$6,"dominated","")</f>
      </c>
      <c r="U54">
        <f>IF(COUNTBLANK(U33:U53)&lt;$AT$6,"dominated","")</f>
      </c>
      <c r="W54">
        <f>IF(COUNTBLANK(W33:W53)&lt;$AT$6,"dominated","")</f>
      </c>
      <c r="Y54">
        <f>IF(COUNTBLANK(Y33:Y53)&lt;$AT$6,"dominated","")</f>
      </c>
      <c r="AA54">
        <f>IF(COUNTBLANK(AA33:AA53)&lt;$AT$6,"dominated","")</f>
      </c>
      <c r="AC54">
        <f>IF(COUNTBLANK(AC33:AC53)&lt;$AT$6,"dominated","")</f>
      </c>
      <c r="AE54">
        <f>IF(COUNTBLANK(AE33:AE53)&lt;$AT$6,"dominated","")</f>
      </c>
      <c r="AG54">
        <f>IF(COUNTBLANK(AG33:AG53)&lt;$AT$6,"dominated","")</f>
      </c>
      <c r="AI54">
        <f>IF(COUNTBLANK(AI33:AI53)&lt;$AT$6,"dominated","")</f>
      </c>
      <c r="AK54">
        <f>IF(COUNTBLANK(AK33:AK53)&lt;$AT$6,"dominated","")</f>
      </c>
      <c r="AM54">
        <f>IF(COUNTBLANK(AM33:AM53)&lt;$AT$6,"dominated","")</f>
      </c>
      <c r="AO54">
        <f>IF(COUNTBLANK(AO33:AO53)&lt;$AT$6,"dominated","")</f>
      </c>
      <c r="AQ54">
        <f>IF(COUNTBLANK(AQ33:AQ53)&lt;$AT$6,"dominated","")</f>
      </c>
    </row>
    <row r="55" ht="12.75">
      <c r="X55" s="4"/>
    </row>
    <row r="56" spans="24:48" ht="12.75">
      <c r="X56" s="4"/>
      <c r="AB56">
        <v>59</v>
      </c>
      <c r="AC56">
        <v>60</v>
      </c>
      <c r="AD56">
        <v>61</v>
      </c>
      <c r="AE56">
        <v>62</v>
      </c>
      <c r="AF56">
        <v>63</v>
      </c>
      <c r="AG56">
        <v>64</v>
      </c>
      <c r="AH56">
        <v>65</v>
      </c>
      <c r="AI56">
        <v>66</v>
      </c>
      <c r="AJ56">
        <v>67</v>
      </c>
      <c r="AK56">
        <v>68</v>
      </c>
      <c r="AL56">
        <v>69</v>
      </c>
      <c r="AM56">
        <v>70</v>
      </c>
      <c r="AN56">
        <v>71</v>
      </c>
      <c r="AO56">
        <v>72</v>
      </c>
      <c r="AP56">
        <v>73</v>
      </c>
      <c r="AQ56">
        <v>74</v>
      </c>
      <c r="AR56">
        <v>75</v>
      </c>
      <c r="AS56">
        <v>76</v>
      </c>
      <c r="AT56">
        <v>77</v>
      </c>
      <c r="AU56">
        <v>78</v>
      </c>
      <c r="AV56">
        <v>79</v>
      </c>
    </row>
    <row r="57" spans="3:27" ht="12.75">
      <c r="C57">
        <v>2</v>
      </c>
      <c r="D57">
        <v>4</v>
      </c>
      <c r="E57">
        <v>6</v>
      </c>
      <c r="F57">
        <v>8</v>
      </c>
      <c r="G57">
        <v>10</v>
      </c>
      <c r="H57">
        <v>12</v>
      </c>
      <c r="I57">
        <v>14</v>
      </c>
      <c r="J57">
        <v>16</v>
      </c>
      <c r="K57">
        <v>18</v>
      </c>
      <c r="L57">
        <v>20</v>
      </c>
      <c r="M57">
        <v>22</v>
      </c>
      <c r="N57">
        <v>24</v>
      </c>
      <c r="O57">
        <v>26</v>
      </c>
      <c r="P57">
        <v>28</v>
      </c>
      <c r="Q57">
        <v>30</v>
      </c>
      <c r="R57">
        <v>32</v>
      </c>
      <c r="S57">
        <v>34</v>
      </c>
      <c r="T57">
        <v>36</v>
      </c>
      <c r="U57">
        <v>38</v>
      </c>
      <c r="V57">
        <v>40</v>
      </c>
      <c r="W57">
        <v>42</v>
      </c>
      <c r="X57" s="2"/>
      <c r="Y57" s="2"/>
      <c r="AA57" t="s">
        <v>50</v>
      </c>
    </row>
    <row r="58" spans="2:48" ht="12.75">
      <c r="B58" t="s">
        <v>51</v>
      </c>
      <c r="C58" s="1" t="str">
        <f>C6</f>
        <v>B1</v>
      </c>
      <c r="D58" s="1" t="str">
        <f>E6</f>
        <v>B2</v>
      </c>
      <c r="E58" s="1" t="str">
        <f>G6</f>
        <v>B3</v>
      </c>
      <c r="F58" s="1" t="str">
        <f>I6</f>
        <v>B4</v>
      </c>
      <c r="G58" s="1" t="str">
        <f>K6</f>
        <v>B5</v>
      </c>
      <c r="H58" s="1" t="str">
        <f>M6</f>
        <v>B6</v>
      </c>
      <c r="I58" s="1" t="str">
        <f>O6</f>
        <v>B7</v>
      </c>
      <c r="J58" s="1" t="str">
        <f>Q6</f>
        <v>B8</v>
      </c>
      <c r="K58" s="1" t="str">
        <f>S6</f>
        <v>B9</v>
      </c>
      <c r="L58" s="1" t="str">
        <f>U6</f>
        <v>B10</v>
      </c>
      <c r="M58" s="1" t="str">
        <f>W6</f>
        <v>B11</v>
      </c>
      <c r="N58" s="1" t="s">
        <v>33</v>
      </c>
      <c r="O58" s="1" t="s">
        <v>34</v>
      </c>
      <c r="P58" s="1" t="s">
        <v>35</v>
      </c>
      <c r="Q58" s="1" t="s">
        <v>36</v>
      </c>
      <c r="R58" s="1" t="s">
        <v>37</v>
      </c>
      <c r="S58" s="1" t="s">
        <v>38</v>
      </c>
      <c r="T58" s="1" t="s">
        <v>39</v>
      </c>
      <c r="U58" s="1" t="s">
        <v>40</v>
      </c>
      <c r="V58" s="1" t="s">
        <v>41</v>
      </c>
      <c r="W58" s="1" t="s">
        <v>42</v>
      </c>
      <c r="X58" s="2"/>
      <c r="Y58" s="2"/>
      <c r="AA58" t="s">
        <v>51</v>
      </c>
      <c r="AB58" s="1" t="s">
        <v>22</v>
      </c>
      <c r="AC58" s="1" t="s">
        <v>23</v>
      </c>
      <c r="AD58" s="1" t="s">
        <v>24</v>
      </c>
      <c r="AE58" s="1" t="s">
        <v>25</v>
      </c>
      <c r="AF58" s="1" t="s">
        <v>26</v>
      </c>
      <c r="AG58" s="1" t="s">
        <v>27</v>
      </c>
      <c r="AH58" s="1" t="s">
        <v>28</v>
      </c>
      <c r="AI58" s="1" t="s">
        <v>29</v>
      </c>
      <c r="AJ58" s="1" t="s">
        <v>30</v>
      </c>
      <c r="AK58" s="1" t="s">
        <v>31</v>
      </c>
      <c r="AL58" s="1" t="s">
        <v>32</v>
      </c>
      <c r="AM58" s="1" t="s">
        <v>33</v>
      </c>
      <c r="AN58" s="1" t="s">
        <v>34</v>
      </c>
      <c r="AO58" s="1" t="s">
        <v>35</v>
      </c>
      <c r="AP58" s="1" t="s">
        <v>36</v>
      </c>
      <c r="AQ58" s="1" t="s">
        <v>37</v>
      </c>
      <c r="AR58" s="1" t="s">
        <v>38</v>
      </c>
      <c r="AS58" s="1" t="s">
        <v>39</v>
      </c>
      <c r="AT58" s="1" t="s">
        <v>40</v>
      </c>
      <c r="AU58" s="1" t="s">
        <v>41</v>
      </c>
      <c r="AV58" s="1" t="s">
        <v>42</v>
      </c>
    </row>
    <row r="59" spans="1:48" ht="12.75">
      <c r="A59">
        <v>2</v>
      </c>
      <c r="B59" s="1" t="str">
        <f>C6</f>
        <v>B1</v>
      </c>
      <c r="C59" s="5"/>
      <c r="D59" s="2">
        <f aca="true" t="shared" si="31" ref="D59:T59">IF(AND(INDEX(Table4,1,$A59)&gt;=INDEX(Table4,1,D$57),INDEX(Table4,2,$A59)&gt;=INDEX(Table4,2,D$57),INDEX(Table4,3,$A59)&gt;=INDEX(Table4,3,D$57),INDEX(Table4,4,$A59)&gt;=INDEX(Table4,4,D$57),INDEX(Table4,5,$A59)&gt;=INDEX(Table4,5,D$57),INDEX(Table4,6,$A59)&gt;=INDEX(Table4,6,D$57),INDEX(Table4,7,$A59)&gt;=INDEX(Table4,7,D$57),INDEX(Table4,8,$A59)&gt;=INDEX(Table4,8,D$57),INDEX(Table4,9,$A59)&gt;=INDEX(Table4,9,D$57),INDEX(Table4,10,$A59)&gt;=INDEX(Table4,10,D$57),INDEX(Table4,11,$A59)&gt;=INDEX(Table4,11,D$57),INDEX(Table4,12,$A59)&gt;=INDEX(Table4,12,D$57),INDEX(Table4,13,$A59)&gt;=INDEX(Table4,13,D$57),INDEX(Table4,14,$A59)&gt;=INDEX(Table4,14,D$57),INDEX(Table4,15,$A59)&gt;=INDEX(Table4,15,D$57),INDEX(Table4,16,$A59)&gt;=INDEX(Table4,16,D$57),INDEX(Table4,17,$A59)&gt;=INDEX(Table4,17,D$57),INDEX(Table4,18,$A59)&gt;=INDEX(Table4,18,D$57),INDEX(Table4,19,$A59)&gt;=INDEX(Table4,19,D$57),INDEX(Table4,20,$A59)&gt;=INDEX(Table4,20,D$57),INDEX(Table4,21,$A59)&gt;=INDEX(Table4,21,D$57)),"dom","")</f>
      </c>
      <c r="E59" s="2">
        <f t="shared" si="31"/>
      </c>
      <c r="F59" s="2">
        <f t="shared" si="31"/>
      </c>
      <c r="G59" s="2">
        <f t="shared" si="31"/>
      </c>
      <c r="H59" s="2">
        <f t="shared" si="31"/>
      </c>
      <c r="I59" s="2">
        <f t="shared" si="31"/>
      </c>
      <c r="J59" s="2">
        <f t="shared" si="31"/>
      </c>
      <c r="K59" s="2">
        <f t="shared" si="31"/>
      </c>
      <c r="L59" s="2">
        <f t="shared" si="31"/>
      </c>
      <c r="M59" s="2">
        <f t="shared" si="31"/>
      </c>
      <c r="N59" s="2">
        <f t="shared" si="31"/>
      </c>
      <c r="O59" s="2">
        <f t="shared" si="31"/>
      </c>
      <c r="P59" s="2">
        <f t="shared" si="31"/>
      </c>
      <c r="Q59" s="2">
        <f t="shared" si="31"/>
      </c>
      <c r="R59" s="2">
        <f t="shared" si="31"/>
      </c>
      <c r="S59" s="2">
        <f t="shared" si="31"/>
      </c>
      <c r="T59" s="2">
        <f t="shared" si="31"/>
      </c>
      <c r="U59" s="2">
        <f aca="true" t="shared" si="32" ref="C59:W79">IF(AND(INDEX(Table4,1,$A59)&gt;=INDEX(Table4,1,U$57),INDEX(Table4,2,$A59)&gt;=INDEX(Table4,2,U$57),INDEX(Table4,3,$A59)&gt;=INDEX(Table4,3,U$57),INDEX(Table4,4,$A59)&gt;=INDEX(Table4,4,U$57),INDEX(Table4,5,$A59)&gt;=INDEX(Table4,5,U$57),INDEX(Table4,6,$A59)&gt;=INDEX(Table4,6,U$57),INDEX(Table4,7,$A59)&gt;=INDEX(Table4,7,U$57),INDEX(Table4,8,$A59)&gt;=INDEX(Table4,8,U$57),INDEX(Table4,9,$A59)&gt;=INDEX(Table4,9,U$57),INDEX(Table4,10,$A59)&gt;=INDEX(Table4,10,U$57),INDEX(Table4,11,$A59)&gt;=INDEX(Table4,11,U$57),INDEX(Table4,12,$A59)&gt;=INDEX(Table4,12,U$57),INDEX(Table4,13,$A59)&gt;=INDEX(Table4,13,U$57),INDEX(Table4,14,$A59)&gt;=INDEX(Table4,14,U$57),INDEX(Table4,15,$A59)&gt;=INDEX(Table4,15,U$57),INDEX(Table4,16,$A59)&gt;=INDEX(Table4,16,U$57),INDEX(Table4,17,$A59)&gt;=INDEX(Table4,17,U$57),INDEX(Table4,18,$A59)&gt;=INDEX(Table4,18,U$57),INDEX(Table4,19,$A59)&gt;=INDEX(Table4,19,U$57),INDEX(Table4,20,$A59)&gt;=INDEX(Table4,20,U$57),INDEX(Table4,21,$A59)&gt;=INDEX(Table4,21,U$57)),"dom","")</f>
      </c>
      <c r="V59" s="2">
        <f t="shared" si="32"/>
      </c>
      <c r="W59" s="2">
        <f t="shared" si="32"/>
      </c>
      <c r="X59" s="2"/>
      <c r="Y59" s="2"/>
      <c r="AA59" s="1" t="s">
        <v>22</v>
      </c>
      <c r="AB59" s="7"/>
      <c r="AC59" s="2">
        <f>C60</f>
      </c>
      <c r="AD59" s="2">
        <f>C61</f>
      </c>
      <c r="AE59" s="2">
        <f>C62</f>
      </c>
      <c r="AF59" s="2">
        <f>C63</f>
      </c>
      <c r="AG59" s="2" t="str">
        <f>C64</f>
        <v>dom</v>
      </c>
      <c r="AH59" s="2" t="str">
        <f>C65</f>
        <v>dom</v>
      </c>
      <c r="AI59" s="2" t="str">
        <f>C66</f>
        <v>dom</v>
      </c>
      <c r="AJ59" s="2" t="str">
        <f>C67</f>
        <v>dom</v>
      </c>
      <c r="AK59" s="2" t="str">
        <f>C68</f>
        <v>dom</v>
      </c>
      <c r="AL59" s="2" t="str">
        <f>C69</f>
        <v>dom</v>
      </c>
      <c r="AM59" s="2" t="str">
        <f>C70</f>
        <v>dom</v>
      </c>
      <c r="AN59" s="2" t="str">
        <f>C71</f>
        <v>dom</v>
      </c>
      <c r="AO59" s="2" t="str">
        <f>C72</f>
        <v>dom</v>
      </c>
      <c r="AP59" s="2" t="str">
        <f>C73</f>
        <v>dom</v>
      </c>
      <c r="AQ59" s="2" t="str">
        <f>C74</f>
        <v>dom</v>
      </c>
      <c r="AR59" s="2" t="str">
        <f>C75</f>
        <v>dom</v>
      </c>
      <c r="AS59" s="2" t="str">
        <f>C76</f>
        <v>dom</v>
      </c>
      <c r="AT59" s="2" t="str">
        <f>C77</f>
        <v>dom</v>
      </c>
      <c r="AU59" s="2" t="str">
        <f>C78</f>
        <v>dom</v>
      </c>
      <c r="AV59" s="2" t="str">
        <f>C79</f>
        <v>dom</v>
      </c>
    </row>
    <row r="60" spans="1:48" ht="12.75">
      <c r="A60">
        <v>4</v>
      </c>
      <c r="B60" s="1" t="str">
        <f>E6</f>
        <v>B2</v>
      </c>
      <c r="C60" s="2">
        <f t="shared" si="32"/>
      </c>
      <c r="D60" s="5"/>
      <c r="E60" s="2">
        <f aca="true" t="shared" si="33" ref="E60:T60">IF(AND(INDEX(Table4,1,$A60)&gt;=INDEX(Table4,1,E$57),INDEX(Table4,2,$A60)&gt;=INDEX(Table4,2,E$57),INDEX(Table4,3,$A60)&gt;=INDEX(Table4,3,E$57),INDEX(Table4,4,$A60)&gt;=INDEX(Table4,4,E$57),INDEX(Table4,5,$A60)&gt;=INDEX(Table4,5,E$57),INDEX(Table4,6,$A60)&gt;=INDEX(Table4,6,E$57),INDEX(Table4,7,$A60)&gt;=INDEX(Table4,7,E$57),INDEX(Table4,8,$A60)&gt;=INDEX(Table4,8,E$57),INDEX(Table4,9,$A60)&gt;=INDEX(Table4,9,E$57),INDEX(Table4,10,$A60)&gt;=INDEX(Table4,10,E$57),INDEX(Table4,11,$A60)&gt;=INDEX(Table4,11,E$57),INDEX(Table4,12,$A60)&gt;=INDEX(Table4,12,E$57),INDEX(Table4,13,$A60)&gt;=INDEX(Table4,13,E$57),INDEX(Table4,14,$A60)&gt;=INDEX(Table4,14,E$57),INDEX(Table4,15,$A60)&gt;=INDEX(Table4,15,E$57),INDEX(Table4,16,$A60)&gt;=INDEX(Table4,16,E$57),INDEX(Table4,17,$A60)&gt;=INDEX(Table4,17,E$57),INDEX(Table4,18,$A60)&gt;=INDEX(Table4,18,E$57),INDEX(Table4,19,$A60)&gt;=INDEX(Table4,19,E$57),INDEX(Table4,20,$A60)&gt;=INDEX(Table4,20,E$57),INDEX(Table4,21,$A60)&gt;=INDEX(Table4,21,E$57)),"dom","")</f>
      </c>
      <c r="F60" s="2">
        <f t="shared" si="33"/>
      </c>
      <c r="G60" s="2">
        <f t="shared" si="33"/>
      </c>
      <c r="H60" s="2">
        <f t="shared" si="33"/>
      </c>
      <c r="I60" s="2">
        <f t="shared" si="33"/>
      </c>
      <c r="J60" s="2">
        <f t="shared" si="33"/>
      </c>
      <c r="K60" s="2">
        <f t="shared" si="33"/>
      </c>
      <c r="L60" s="2">
        <f t="shared" si="33"/>
      </c>
      <c r="M60" s="2">
        <f t="shared" si="33"/>
      </c>
      <c r="N60" s="2">
        <f t="shared" si="33"/>
      </c>
      <c r="O60" s="2">
        <f t="shared" si="33"/>
      </c>
      <c r="P60" s="2">
        <f t="shared" si="33"/>
      </c>
      <c r="Q60" s="2">
        <f t="shared" si="33"/>
      </c>
      <c r="R60" s="2">
        <f t="shared" si="33"/>
      </c>
      <c r="S60" s="2">
        <f t="shared" si="33"/>
      </c>
      <c r="T60" s="2">
        <f t="shared" si="33"/>
      </c>
      <c r="U60" s="2">
        <f t="shared" si="32"/>
      </c>
      <c r="V60" s="2">
        <f t="shared" si="32"/>
      </c>
      <c r="W60" s="2">
        <f t="shared" si="32"/>
      </c>
      <c r="X60" s="2"/>
      <c r="Y60" s="2"/>
      <c r="AA60" s="1" t="s">
        <v>23</v>
      </c>
      <c r="AB60" s="2">
        <f>D59</f>
      </c>
      <c r="AC60" s="7"/>
      <c r="AD60" s="2">
        <f>D61</f>
      </c>
      <c r="AE60" s="2">
        <f>D62</f>
      </c>
      <c r="AF60" s="2">
        <f>D63</f>
      </c>
      <c r="AG60" s="2" t="str">
        <f>D64</f>
        <v>dom</v>
      </c>
      <c r="AH60" s="2" t="str">
        <f>D65</f>
        <v>dom</v>
      </c>
      <c r="AI60" s="2" t="str">
        <f>D66</f>
        <v>dom</v>
      </c>
      <c r="AJ60" s="2" t="str">
        <f>D67</f>
        <v>dom</v>
      </c>
      <c r="AK60" s="2" t="str">
        <f>D68</f>
        <v>dom</v>
      </c>
      <c r="AL60" s="2" t="str">
        <f>D69</f>
        <v>dom</v>
      </c>
      <c r="AM60" s="2" t="str">
        <f>D70</f>
        <v>dom</v>
      </c>
      <c r="AN60" s="2" t="str">
        <f>D71</f>
        <v>dom</v>
      </c>
      <c r="AO60" s="2" t="str">
        <f>D72</f>
        <v>dom</v>
      </c>
      <c r="AP60" s="2" t="str">
        <f>D73</f>
        <v>dom</v>
      </c>
      <c r="AQ60" s="2" t="str">
        <f>D74</f>
        <v>dom</v>
      </c>
      <c r="AR60" s="2" t="str">
        <f>D75</f>
        <v>dom</v>
      </c>
      <c r="AS60" s="2" t="str">
        <f>D76</f>
        <v>dom</v>
      </c>
      <c r="AT60" s="2" t="str">
        <f>D77</f>
        <v>dom</v>
      </c>
      <c r="AU60" s="2" t="str">
        <f>D78</f>
        <v>dom</v>
      </c>
      <c r="AV60" s="2" t="str">
        <f>D79</f>
        <v>dom</v>
      </c>
    </row>
    <row r="61" spans="1:48" ht="12.75">
      <c r="A61">
        <v>6</v>
      </c>
      <c r="B61" s="1" t="str">
        <f>G6</f>
        <v>B3</v>
      </c>
      <c r="C61" s="2">
        <f t="shared" si="32"/>
      </c>
      <c r="D61" s="2">
        <f t="shared" si="32"/>
      </c>
      <c r="E61" s="5"/>
      <c r="F61" s="2">
        <f aca="true" t="shared" si="34" ref="F61:T61">IF(AND(INDEX(Table4,1,$A61)&gt;=INDEX(Table4,1,F$57),INDEX(Table4,2,$A61)&gt;=INDEX(Table4,2,F$57),INDEX(Table4,3,$A61)&gt;=INDEX(Table4,3,F$57),INDEX(Table4,4,$A61)&gt;=INDEX(Table4,4,F$57),INDEX(Table4,5,$A61)&gt;=INDEX(Table4,5,F$57),INDEX(Table4,6,$A61)&gt;=INDEX(Table4,6,F$57),INDEX(Table4,7,$A61)&gt;=INDEX(Table4,7,F$57),INDEX(Table4,8,$A61)&gt;=INDEX(Table4,8,F$57),INDEX(Table4,9,$A61)&gt;=INDEX(Table4,9,F$57),INDEX(Table4,10,$A61)&gt;=INDEX(Table4,10,F$57),INDEX(Table4,11,$A61)&gt;=INDEX(Table4,11,F$57),INDEX(Table4,12,$A61)&gt;=INDEX(Table4,12,F$57),INDEX(Table4,13,$A61)&gt;=INDEX(Table4,13,F$57),INDEX(Table4,14,$A61)&gt;=INDEX(Table4,14,F$57),INDEX(Table4,15,$A61)&gt;=INDEX(Table4,15,F$57),INDEX(Table4,16,$A61)&gt;=INDEX(Table4,16,F$57),INDEX(Table4,17,$A61)&gt;=INDEX(Table4,17,F$57),INDEX(Table4,18,$A61)&gt;=INDEX(Table4,18,F$57),INDEX(Table4,19,$A61)&gt;=INDEX(Table4,19,F$57),INDEX(Table4,20,$A61)&gt;=INDEX(Table4,20,F$57),INDEX(Table4,21,$A61)&gt;=INDEX(Table4,21,F$57)),"dom","")</f>
      </c>
      <c r="G61" s="2">
        <f t="shared" si="34"/>
      </c>
      <c r="H61" s="2">
        <f t="shared" si="34"/>
      </c>
      <c r="I61" s="2">
        <f t="shared" si="34"/>
      </c>
      <c r="J61" s="2">
        <f t="shared" si="34"/>
      </c>
      <c r="K61" s="2">
        <f t="shared" si="34"/>
      </c>
      <c r="L61" s="2">
        <f t="shared" si="34"/>
      </c>
      <c r="M61" s="2">
        <f t="shared" si="34"/>
      </c>
      <c r="N61" s="2">
        <f t="shared" si="34"/>
      </c>
      <c r="O61" s="2">
        <f t="shared" si="34"/>
      </c>
      <c r="P61" s="2">
        <f t="shared" si="34"/>
      </c>
      <c r="Q61" s="2">
        <f t="shared" si="34"/>
      </c>
      <c r="R61" s="2">
        <f t="shared" si="34"/>
      </c>
      <c r="S61" s="2">
        <f t="shared" si="34"/>
      </c>
      <c r="T61" s="2">
        <f t="shared" si="34"/>
      </c>
      <c r="U61" s="2">
        <f t="shared" si="32"/>
      </c>
      <c r="V61" s="2">
        <f t="shared" si="32"/>
      </c>
      <c r="W61" s="2">
        <f t="shared" si="32"/>
      </c>
      <c r="X61" s="2"/>
      <c r="Y61" s="2"/>
      <c r="AA61" s="1" t="s">
        <v>24</v>
      </c>
      <c r="AB61" s="2">
        <f>E59</f>
      </c>
      <c r="AC61" s="2">
        <f>E60</f>
      </c>
      <c r="AD61" s="7"/>
      <c r="AE61" s="2">
        <f>E62</f>
      </c>
      <c r="AF61" s="2">
        <f>E63</f>
      </c>
      <c r="AG61" s="2" t="str">
        <f>E64</f>
        <v>dom</v>
      </c>
      <c r="AH61" s="2" t="str">
        <f>E65</f>
        <v>dom</v>
      </c>
      <c r="AI61" s="2" t="str">
        <f>E66</f>
        <v>dom</v>
      </c>
      <c r="AJ61" s="2" t="str">
        <f>E67</f>
        <v>dom</v>
      </c>
      <c r="AK61" s="2" t="str">
        <f>E68</f>
        <v>dom</v>
      </c>
      <c r="AL61" s="2" t="str">
        <f>E69</f>
        <v>dom</v>
      </c>
      <c r="AM61" s="2" t="str">
        <f>E70</f>
        <v>dom</v>
      </c>
      <c r="AN61" s="2" t="str">
        <f>E71</f>
        <v>dom</v>
      </c>
      <c r="AO61" s="2" t="str">
        <f>E72</f>
        <v>dom</v>
      </c>
      <c r="AP61" s="2" t="str">
        <f>E73</f>
        <v>dom</v>
      </c>
      <c r="AQ61" s="2" t="str">
        <f>E74</f>
        <v>dom</v>
      </c>
      <c r="AR61" s="2" t="str">
        <f>E75</f>
        <v>dom</v>
      </c>
      <c r="AS61" s="2" t="str">
        <f>E76</f>
        <v>dom</v>
      </c>
      <c r="AT61" s="2" t="str">
        <f>E77</f>
        <v>dom</v>
      </c>
      <c r="AU61" s="2" t="str">
        <f>E78</f>
        <v>dom</v>
      </c>
      <c r="AV61" s="2" t="str">
        <f>E79</f>
        <v>dom</v>
      </c>
    </row>
    <row r="62" spans="1:48" ht="12.75">
      <c r="A62">
        <v>8</v>
      </c>
      <c r="B62" s="1" t="str">
        <f>I6</f>
        <v>B4</v>
      </c>
      <c r="C62" s="2">
        <f t="shared" si="32"/>
      </c>
      <c r="D62" s="2">
        <f t="shared" si="32"/>
      </c>
      <c r="E62" s="2">
        <f t="shared" si="32"/>
      </c>
      <c r="F62" s="5"/>
      <c r="G62" s="2">
        <f aca="true" t="shared" si="35" ref="G62:T62">IF(AND(INDEX(Table4,1,$A62)&gt;=INDEX(Table4,1,G$57),INDEX(Table4,2,$A62)&gt;=INDEX(Table4,2,G$57),INDEX(Table4,3,$A62)&gt;=INDEX(Table4,3,G$57),INDEX(Table4,4,$A62)&gt;=INDEX(Table4,4,G$57),INDEX(Table4,5,$A62)&gt;=INDEX(Table4,5,G$57),INDEX(Table4,6,$A62)&gt;=INDEX(Table4,6,G$57),INDEX(Table4,7,$A62)&gt;=INDEX(Table4,7,G$57),INDEX(Table4,8,$A62)&gt;=INDEX(Table4,8,G$57),INDEX(Table4,9,$A62)&gt;=INDEX(Table4,9,G$57),INDEX(Table4,10,$A62)&gt;=INDEX(Table4,10,G$57),INDEX(Table4,11,$A62)&gt;=INDEX(Table4,11,G$57),INDEX(Table4,12,$A62)&gt;=INDEX(Table4,12,G$57),INDEX(Table4,13,$A62)&gt;=INDEX(Table4,13,G$57),INDEX(Table4,14,$A62)&gt;=INDEX(Table4,14,G$57),INDEX(Table4,15,$A62)&gt;=INDEX(Table4,15,G$57),INDEX(Table4,16,$A62)&gt;=INDEX(Table4,16,G$57),INDEX(Table4,17,$A62)&gt;=INDEX(Table4,17,G$57),INDEX(Table4,18,$A62)&gt;=INDEX(Table4,18,G$57),INDEX(Table4,19,$A62)&gt;=INDEX(Table4,19,G$57),INDEX(Table4,20,$A62)&gt;=INDEX(Table4,20,G$57),INDEX(Table4,21,$A62)&gt;=INDEX(Table4,21,G$57)),"dom","")</f>
      </c>
      <c r="H62" s="2">
        <f t="shared" si="35"/>
      </c>
      <c r="I62" s="2">
        <f t="shared" si="35"/>
      </c>
      <c r="J62" s="2">
        <f t="shared" si="35"/>
      </c>
      <c r="K62" s="2">
        <f t="shared" si="35"/>
      </c>
      <c r="L62" s="2">
        <f t="shared" si="35"/>
      </c>
      <c r="M62" s="2">
        <f t="shared" si="35"/>
      </c>
      <c r="N62" s="2">
        <f t="shared" si="35"/>
      </c>
      <c r="O62" s="2">
        <f t="shared" si="35"/>
      </c>
      <c r="P62" s="2">
        <f t="shared" si="35"/>
      </c>
      <c r="Q62" s="2">
        <f t="shared" si="35"/>
      </c>
      <c r="R62" s="2">
        <f t="shared" si="35"/>
      </c>
      <c r="S62" s="2">
        <f t="shared" si="35"/>
      </c>
      <c r="T62" s="2">
        <f t="shared" si="35"/>
      </c>
      <c r="U62" s="2">
        <f t="shared" si="32"/>
      </c>
      <c r="V62" s="2">
        <f t="shared" si="32"/>
      </c>
      <c r="W62" s="2">
        <f t="shared" si="32"/>
      </c>
      <c r="X62" s="2"/>
      <c r="Y62" s="2"/>
      <c r="AA62" s="1" t="s">
        <v>25</v>
      </c>
      <c r="AB62" s="2">
        <f>F59</f>
      </c>
      <c r="AC62" s="2">
        <f>F60</f>
      </c>
      <c r="AD62" s="2">
        <f>F61</f>
      </c>
      <c r="AE62" s="7"/>
      <c r="AF62" s="2">
        <f>F63</f>
      </c>
      <c r="AG62" s="2" t="str">
        <f>F64</f>
        <v>dom</v>
      </c>
      <c r="AH62" s="2" t="str">
        <f>F65</f>
        <v>dom</v>
      </c>
      <c r="AI62" s="2" t="str">
        <f>F66</f>
        <v>dom</v>
      </c>
      <c r="AJ62" s="2" t="str">
        <f>F67</f>
        <v>dom</v>
      </c>
      <c r="AK62" s="2" t="str">
        <f>F68</f>
        <v>dom</v>
      </c>
      <c r="AL62" s="2" t="str">
        <f>F69</f>
        <v>dom</v>
      </c>
      <c r="AM62" s="2" t="str">
        <f>F70</f>
        <v>dom</v>
      </c>
      <c r="AN62" s="2" t="str">
        <f>F71</f>
        <v>dom</v>
      </c>
      <c r="AO62" s="2" t="str">
        <f>F72</f>
        <v>dom</v>
      </c>
      <c r="AP62" s="2" t="str">
        <f>F73</f>
        <v>dom</v>
      </c>
      <c r="AQ62" s="2" t="str">
        <f>F74</f>
        <v>dom</v>
      </c>
      <c r="AR62" s="2" t="str">
        <f>F75</f>
        <v>dom</v>
      </c>
      <c r="AS62" s="2" t="str">
        <f>F76</f>
        <v>dom</v>
      </c>
      <c r="AT62" s="2" t="str">
        <f>F77</f>
        <v>dom</v>
      </c>
      <c r="AU62" s="2" t="str">
        <f>F78</f>
        <v>dom</v>
      </c>
      <c r="AV62" s="2" t="str">
        <f>F79</f>
        <v>dom</v>
      </c>
    </row>
    <row r="63" spans="1:48" ht="12.75">
      <c r="A63">
        <v>10</v>
      </c>
      <c r="B63" s="1" t="str">
        <f>K6</f>
        <v>B5</v>
      </c>
      <c r="C63" s="2">
        <f t="shared" si="32"/>
      </c>
      <c r="D63" s="2">
        <f t="shared" si="32"/>
      </c>
      <c r="E63" s="2">
        <f t="shared" si="32"/>
      </c>
      <c r="F63" s="2">
        <f t="shared" si="32"/>
      </c>
      <c r="G63" s="5"/>
      <c r="H63" s="2">
        <f aca="true" t="shared" si="36" ref="H63:T63">IF(AND(INDEX(Table4,1,$A63)&gt;=INDEX(Table4,1,H$57),INDEX(Table4,2,$A63)&gt;=INDEX(Table4,2,H$57),INDEX(Table4,3,$A63)&gt;=INDEX(Table4,3,H$57),INDEX(Table4,4,$A63)&gt;=INDEX(Table4,4,H$57),INDEX(Table4,5,$A63)&gt;=INDEX(Table4,5,H$57),INDEX(Table4,6,$A63)&gt;=INDEX(Table4,6,H$57),INDEX(Table4,7,$A63)&gt;=INDEX(Table4,7,H$57),INDEX(Table4,8,$A63)&gt;=INDEX(Table4,8,H$57),INDEX(Table4,9,$A63)&gt;=INDEX(Table4,9,H$57),INDEX(Table4,10,$A63)&gt;=INDEX(Table4,10,H$57),INDEX(Table4,11,$A63)&gt;=INDEX(Table4,11,H$57),INDEX(Table4,12,$A63)&gt;=INDEX(Table4,12,H$57),INDEX(Table4,13,$A63)&gt;=INDEX(Table4,13,H$57),INDEX(Table4,14,$A63)&gt;=INDEX(Table4,14,H$57),INDEX(Table4,15,$A63)&gt;=INDEX(Table4,15,H$57),INDEX(Table4,16,$A63)&gt;=INDEX(Table4,16,H$57),INDEX(Table4,17,$A63)&gt;=INDEX(Table4,17,H$57),INDEX(Table4,18,$A63)&gt;=INDEX(Table4,18,H$57),INDEX(Table4,19,$A63)&gt;=INDEX(Table4,19,H$57),INDEX(Table4,20,$A63)&gt;=INDEX(Table4,20,H$57),INDEX(Table4,21,$A63)&gt;=INDEX(Table4,21,H$57)),"dom","")</f>
      </c>
      <c r="I63" s="2">
        <f t="shared" si="36"/>
      </c>
      <c r="J63" s="2">
        <f t="shared" si="36"/>
      </c>
      <c r="K63" s="2">
        <f t="shared" si="36"/>
      </c>
      <c r="L63" s="2">
        <f t="shared" si="36"/>
      </c>
      <c r="M63" s="2">
        <f t="shared" si="36"/>
      </c>
      <c r="N63" s="2">
        <f t="shared" si="36"/>
      </c>
      <c r="O63" s="2">
        <f t="shared" si="36"/>
      </c>
      <c r="P63" s="2">
        <f t="shared" si="36"/>
      </c>
      <c r="Q63" s="2">
        <f t="shared" si="36"/>
      </c>
      <c r="R63" s="2">
        <f t="shared" si="36"/>
      </c>
      <c r="S63" s="2">
        <f t="shared" si="36"/>
      </c>
      <c r="T63" s="2">
        <f t="shared" si="36"/>
      </c>
      <c r="U63" s="2">
        <f t="shared" si="32"/>
      </c>
      <c r="V63" s="2">
        <f t="shared" si="32"/>
      </c>
      <c r="W63" s="2">
        <f t="shared" si="32"/>
      </c>
      <c r="X63" s="2"/>
      <c r="Y63" s="2"/>
      <c r="AA63" s="1" t="s">
        <v>26</v>
      </c>
      <c r="AB63" s="2">
        <f>G59</f>
      </c>
      <c r="AC63" s="2">
        <f>G60</f>
      </c>
      <c r="AD63" s="2">
        <f>G61</f>
      </c>
      <c r="AE63" s="2">
        <f>G62</f>
      </c>
      <c r="AF63" s="7"/>
      <c r="AG63" s="2" t="str">
        <f>G64</f>
        <v>dom</v>
      </c>
      <c r="AH63" s="2" t="str">
        <f>G65</f>
        <v>dom</v>
      </c>
      <c r="AI63" s="2" t="str">
        <f>G66</f>
        <v>dom</v>
      </c>
      <c r="AJ63" s="2" t="str">
        <f>G67</f>
        <v>dom</v>
      </c>
      <c r="AK63" s="2" t="str">
        <f>G68</f>
        <v>dom</v>
      </c>
      <c r="AL63" s="2" t="str">
        <f>G69</f>
        <v>dom</v>
      </c>
      <c r="AM63" s="2" t="str">
        <f>G70</f>
        <v>dom</v>
      </c>
      <c r="AN63" s="2" t="str">
        <f>G71</f>
        <v>dom</v>
      </c>
      <c r="AO63" s="2" t="str">
        <f>G72</f>
        <v>dom</v>
      </c>
      <c r="AP63" s="2" t="str">
        <f>G73</f>
        <v>dom</v>
      </c>
      <c r="AQ63" s="2" t="str">
        <f>G74</f>
        <v>dom</v>
      </c>
      <c r="AR63" s="2" t="str">
        <f>G75</f>
        <v>dom</v>
      </c>
      <c r="AS63" s="2" t="str">
        <f>G76</f>
        <v>dom</v>
      </c>
      <c r="AT63" s="2" t="str">
        <f>G77</f>
        <v>dom</v>
      </c>
      <c r="AU63" s="2" t="str">
        <f>G78</f>
        <v>dom</v>
      </c>
      <c r="AV63" s="2" t="str">
        <f>G79</f>
        <v>dom</v>
      </c>
    </row>
    <row r="64" spans="1:48" ht="12.75">
      <c r="A64">
        <v>12</v>
      </c>
      <c r="B64" s="1" t="str">
        <f>M6</f>
        <v>B6</v>
      </c>
      <c r="C64" s="2" t="str">
        <f t="shared" si="32"/>
        <v>dom</v>
      </c>
      <c r="D64" s="2" t="str">
        <f t="shared" si="32"/>
        <v>dom</v>
      </c>
      <c r="E64" s="2" t="str">
        <f t="shared" si="32"/>
        <v>dom</v>
      </c>
      <c r="F64" s="2" t="str">
        <f t="shared" si="32"/>
        <v>dom</v>
      </c>
      <c r="G64" s="2" t="str">
        <f t="shared" si="32"/>
        <v>dom</v>
      </c>
      <c r="H64" s="5"/>
      <c r="I64" s="2" t="str">
        <f aca="true" t="shared" si="37" ref="I64:T64">IF(AND(INDEX(Table4,1,$A64)&gt;=INDEX(Table4,1,I$57),INDEX(Table4,2,$A64)&gt;=INDEX(Table4,2,I$57),INDEX(Table4,3,$A64)&gt;=INDEX(Table4,3,I$57),INDEX(Table4,4,$A64)&gt;=INDEX(Table4,4,I$57),INDEX(Table4,5,$A64)&gt;=INDEX(Table4,5,I$57),INDEX(Table4,6,$A64)&gt;=INDEX(Table4,6,I$57),INDEX(Table4,7,$A64)&gt;=INDEX(Table4,7,I$57),INDEX(Table4,8,$A64)&gt;=INDEX(Table4,8,I$57),INDEX(Table4,9,$A64)&gt;=INDEX(Table4,9,I$57),INDEX(Table4,10,$A64)&gt;=INDEX(Table4,10,I$57),INDEX(Table4,11,$A64)&gt;=INDEX(Table4,11,I$57),INDEX(Table4,12,$A64)&gt;=INDEX(Table4,12,I$57),INDEX(Table4,13,$A64)&gt;=INDEX(Table4,13,I$57),INDEX(Table4,14,$A64)&gt;=INDEX(Table4,14,I$57),INDEX(Table4,15,$A64)&gt;=INDEX(Table4,15,I$57),INDEX(Table4,16,$A64)&gt;=INDEX(Table4,16,I$57),INDEX(Table4,17,$A64)&gt;=INDEX(Table4,17,I$57),INDEX(Table4,18,$A64)&gt;=INDEX(Table4,18,I$57),INDEX(Table4,19,$A64)&gt;=INDEX(Table4,19,I$57),INDEX(Table4,20,$A64)&gt;=INDEX(Table4,20,I$57),INDEX(Table4,21,$A64)&gt;=INDEX(Table4,21,I$57)),"dom","")</f>
        <v>dom</v>
      </c>
      <c r="J64" s="2" t="str">
        <f t="shared" si="37"/>
        <v>dom</v>
      </c>
      <c r="K64" s="2" t="str">
        <f t="shared" si="37"/>
        <v>dom</v>
      </c>
      <c r="L64" s="2" t="str">
        <f t="shared" si="37"/>
        <v>dom</v>
      </c>
      <c r="M64" s="2" t="str">
        <f t="shared" si="37"/>
        <v>dom</v>
      </c>
      <c r="N64" s="2" t="str">
        <f t="shared" si="37"/>
        <v>dom</v>
      </c>
      <c r="O64" s="2" t="str">
        <f t="shared" si="37"/>
        <v>dom</v>
      </c>
      <c r="P64" s="2" t="str">
        <f t="shared" si="37"/>
        <v>dom</v>
      </c>
      <c r="Q64" s="2" t="str">
        <f t="shared" si="37"/>
        <v>dom</v>
      </c>
      <c r="R64" s="2" t="str">
        <f t="shared" si="37"/>
        <v>dom</v>
      </c>
      <c r="S64" s="2" t="str">
        <f t="shared" si="37"/>
        <v>dom</v>
      </c>
      <c r="T64" s="2" t="str">
        <f t="shared" si="37"/>
        <v>dom</v>
      </c>
      <c r="U64" s="2" t="str">
        <f t="shared" si="32"/>
        <v>dom</v>
      </c>
      <c r="V64" s="2" t="str">
        <f t="shared" si="32"/>
        <v>dom</v>
      </c>
      <c r="W64" s="2" t="str">
        <f t="shared" si="32"/>
        <v>dom</v>
      </c>
      <c r="X64" s="2"/>
      <c r="Y64" s="2"/>
      <c r="AA64" s="1" t="s">
        <v>27</v>
      </c>
      <c r="AB64" s="2">
        <f>H59</f>
      </c>
      <c r="AC64" s="2">
        <f>H60</f>
      </c>
      <c r="AD64" s="2">
        <f>H61</f>
      </c>
      <c r="AE64" s="2">
        <f>H62</f>
      </c>
      <c r="AF64" s="2">
        <f>H63</f>
      </c>
      <c r="AG64" s="7"/>
      <c r="AH64" s="2" t="str">
        <f>H65</f>
        <v>dom</v>
      </c>
      <c r="AI64" s="2" t="str">
        <f>H66</f>
        <v>dom</v>
      </c>
      <c r="AJ64" s="2" t="str">
        <f>H67</f>
        <v>dom</v>
      </c>
      <c r="AK64" s="2" t="str">
        <f>H68</f>
        <v>dom</v>
      </c>
      <c r="AL64" s="2" t="str">
        <f>H69</f>
        <v>dom</v>
      </c>
      <c r="AM64" s="2" t="str">
        <f>H70</f>
        <v>dom</v>
      </c>
      <c r="AN64" s="2" t="str">
        <f>H71</f>
        <v>dom</v>
      </c>
      <c r="AO64" s="2" t="str">
        <f>H72</f>
        <v>dom</v>
      </c>
      <c r="AP64" s="2" t="str">
        <f>H73</f>
        <v>dom</v>
      </c>
      <c r="AQ64" s="2" t="str">
        <f>H74</f>
        <v>dom</v>
      </c>
      <c r="AR64" s="2" t="str">
        <f>H75</f>
        <v>dom</v>
      </c>
      <c r="AS64" s="2" t="str">
        <f>H76</f>
        <v>dom</v>
      </c>
      <c r="AT64" s="2" t="str">
        <f>H77</f>
        <v>dom</v>
      </c>
      <c r="AU64" s="2" t="str">
        <f>H78</f>
        <v>dom</v>
      </c>
      <c r="AV64" s="2" t="str">
        <f>H79</f>
        <v>dom</v>
      </c>
    </row>
    <row r="65" spans="1:48" ht="12.75">
      <c r="A65">
        <v>14</v>
      </c>
      <c r="B65" s="1" t="str">
        <f>O6</f>
        <v>B7</v>
      </c>
      <c r="C65" s="2" t="str">
        <f t="shared" si="32"/>
        <v>dom</v>
      </c>
      <c r="D65" s="2" t="str">
        <f t="shared" si="32"/>
        <v>dom</v>
      </c>
      <c r="E65" s="2" t="str">
        <f t="shared" si="32"/>
        <v>dom</v>
      </c>
      <c r="F65" s="2" t="str">
        <f t="shared" si="32"/>
        <v>dom</v>
      </c>
      <c r="G65" s="2" t="str">
        <f t="shared" si="32"/>
        <v>dom</v>
      </c>
      <c r="H65" s="2" t="str">
        <f t="shared" si="32"/>
        <v>dom</v>
      </c>
      <c r="I65" s="5"/>
      <c r="J65" s="2" t="str">
        <f aca="true" t="shared" si="38" ref="J65:U65">IF(AND(INDEX(Table4,1,$A65)&gt;=INDEX(Table4,1,J$57),INDEX(Table4,2,$A65)&gt;=INDEX(Table4,2,J$57),INDEX(Table4,3,$A65)&gt;=INDEX(Table4,3,J$57),INDEX(Table4,4,$A65)&gt;=INDEX(Table4,4,J$57),INDEX(Table4,5,$A65)&gt;=INDEX(Table4,5,J$57),INDEX(Table4,6,$A65)&gt;=INDEX(Table4,6,J$57),INDEX(Table4,7,$A65)&gt;=INDEX(Table4,7,J$57),INDEX(Table4,8,$A65)&gt;=INDEX(Table4,8,J$57),INDEX(Table4,9,$A65)&gt;=INDEX(Table4,9,J$57),INDEX(Table4,10,$A65)&gt;=INDEX(Table4,10,J$57),INDEX(Table4,11,$A65)&gt;=INDEX(Table4,11,J$57),INDEX(Table4,12,$A65)&gt;=INDEX(Table4,12,J$57),INDEX(Table4,13,$A65)&gt;=INDEX(Table4,13,J$57),INDEX(Table4,14,$A65)&gt;=INDEX(Table4,14,J$57),INDEX(Table4,15,$A65)&gt;=INDEX(Table4,15,J$57),INDEX(Table4,16,$A65)&gt;=INDEX(Table4,16,J$57),INDEX(Table4,17,$A65)&gt;=INDEX(Table4,17,J$57),INDEX(Table4,18,$A65)&gt;=INDEX(Table4,18,J$57),INDEX(Table4,19,$A65)&gt;=INDEX(Table4,19,J$57),INDEX(Table4,20,$A65)&gt;=INDEX(Table4,20,J$57),INDEX(Table4,21,$A65)&gt;=INDEX(Table4,21,J$57)),"dom","")</f>
        <v>dom</v>
      </c>
      <c r="K65" s="2" t="str">
        <f t="shared" si="38"/>
        <v>dom</v>
      </c>
      <c r="L65" s="2" t="str">
        <f t="shared" si="38"/>
        <v>dom</v>
      </c>
      <c r="M65" s="2" t="str">
        <f t="shared" si="38"/>
        <v>dom</v>
      </c>
      <c r="N65" s="2" t="str">
        <f t="shared" si="38"/>
        <v>dom</v>
      </c>
      <c r="O65" s="2" t="str">
        <f t="shared" si="38"/>
        <v>dom</v>
      </c>
      <c r="P65" s="2" t="str">
        <f t="shared" si="38"/>
        <v>dom</v>
      </c>
      <c r="Q65" s="2" t="str">
        <f t="shared" si="38"/>
        <v>dom</v>
      </c>
      <c r="R65" s="2" t="str">
        <f t="shared" si="38"/>
        <v>dom</v>
      </c>
      <c r="S65" s="2" t="str">
        <f t="shared" si="38"/>
        <v>dom</v>
      </c>
      <c r="T65" s="2" t="str">
        <f t="shared" si="38"/>
        <v>dom</v>
      </c>
      <c r="U65" s="2" t="str">
        <f t="shared" si="38"/>
        <v>dom</v>
      </c>
      <c r="V65" s="2" t="str">
        <f t="shared" si="32"/>
        <v>dom</v>
      </c>
      <c r="W65" s="2" t="str">
        <f t="shared" si="32"/>
        <v>dom</v>
      </c>
      <c r="X65" s="2"/>
      <c r="Y65" s="2"/>
      <c r="AA65" s="1" t="s">
        <v>28</v>
      </c>
      <c r="AB65" s="2">
        <f>I59</f>
      </c>
      <c r="AC65" s="2">
        <f>I60</f>
      </c>
      <c r="AD65" s="2">
        <f>I61</f>
      </c>
      <c r="AE65" s="2">
        <f>I62</f>
      </c>
      <c r="AF65" s="2">
        <f>I63</f>
      </c>
      <c r="AG65" s="2" t="str">
        <f>I64</f>
        <v>dom</v>
      </c>
      <c r="AH65" s="7"/>
      <c r="AI65" s="2" t="str">
        <f>I66</f>
        <v>dom</v>
      </c>
      <c r="AJ65" s="2" t="str">
        <f>I67</f>
        <v>dom</v>
      </c>
      <c r="AK65" s="2" t="str">
        <f>I68</f>
        <v>dom</v>
      </c>
      <c r="AL65" s="2" t="str">
        <f>I69</f>
        <v>dom</v>
      </c>
      <c r="AM65" s="2" t="str">
        <f>I70</f>
        <v>dom</v>
      </c>
      <c r="AN65" s="2" t="str">
        <f>I71</f>
        <v>dom</v>
      </c>
      <c r="AO65" s="2" t="str">
        <f>I72</f>
        <v>dom</v>
      </c>
      <c r="AP65" s="2" t="str">
        <f>I73</f>
        <v>dom</v>
      </c>
      <c r="AQ65" s="2" t="str">
        <f>I74</f>
        <v>dom</v>
      </c>
      <c r="AR65" s="2" t="str">
        <f>I75</f>
        <v>dom</v>
      </c>
      <c r="AS65" s="2" t="str">
        <f>I76</f>
        <v>dom</v>
      </c>
      <c r="AT65" s="2" t="str">
        <f>I77</f>
        <v>dom</v>
      </c>
      <c r="AU65" s="2" t="str">
        <f>I78</f>
        <v>dom</v>
      </c>
      <c r="AV65" s="2" t="str">
        <f>I79</f>
        <v>dom</v>
      </c>
    </row>
    <row r="66" spans="1:48" ht="12.75">
      <c r="A66">
        <v>16</v>
      </c>
      <c r="B66" s="1" t="str">
        <f>Q6</f>
        <v>B8</v>
      </c>
      <c r="C66" s="2" t="str">
        <f t="shared" si="32"/>
        <v>dom</v>
      </c>
      <c r="D66" s="2" t="str">
        <f t="shared" si="32"/>
        <v>dom</v>
      </c>
      <c r="E66" s="2" t="str">
        <f t="shared" si="32"/>
        <v>dom</v>
      </c>
      <c r="F66" s="2" t="str">
        <f t="shared" si="32"/>
        <v>dom</v>
      </c>
      <c r="G66" s="2" t="str">
        <f t="shared" si="32"/>
        <v>dom</v>
      </c>
      <c r="H66" s="2" t="str">
        <f t="shared" si="32"/>
        <v>dom</v>
      </c>
      <c r="I66" s="2" t="str">
        <f t="shared" si="32"/>
        <v>dom</v>
      </c>
      <c r="J66" s="5"/>
      <c r="K66" s="2" t="str">
        <f aca="true" t="shared" si="39" ref="K66:U66">IF(AND(INDEX(Table4,1,$A66)&gt;=INDEX(Table4,1,K$57),INDEX(Table4,2,$A66)&gt;=INDEX(Table4,2,K$57),INDEX(Table4,3,$A66)&gt;=INDEX(Table4,3,K$57),INDEX(Table4,4,$A66)&gt;=INDEX(Table4,4,K$57),INDEX(Table4,5,$A66)&gt;=INDEX(Table4,5,K$57),INDEX(Table4,6,$A66)&gt;=INDEX(Table4,6,K$57),INDEX(Table4,7,$A66)&gt;=INDEX(Table4,7,K$57),INDEX(Table4,8,$A66)&gt;=INDEX(Table4,8,K$57),INDEX(Table4,9,$A66)&gt;=INDEX(Table4,9,K$57),INDEX(Table4,10,$A66)&gt;=INDEX(Table4,10,K$57),INDEX(Table4,11,$A66)&gt;=INDEX(Table4,11,K$57),INDEX(Table4,12,$A66)&gt;=INDEX(Table4,12,K$57),INDEX(Table4,13,$A66)&gt;=INDEX(Table4,13,K$57),INDEX(Table4,14,$A66)&gt;=INDEX(Table4,14,K$57),INDEX(Table4,15,$A66)&gt;=INDEX(Table4,15,K$57),INDEX(Table4,16,$A66)&gt;=INDEX(Table4,16,K$57),INDEX(Table4,17,$A66)&gt;=INDEX(Table4,17,K$57),INDEX(Table4,18,$A66)&gt;=INDEX(Table4,18,K$57),INDEX(Table4,19,$A66)&gt;=INDEX(Table4,19,K$57),INDEX(Table4,20,$A66)&gt;=INDEX(Table4,20,K$57),INDEX(Table4,21,$A66)&gt;=INDEX(Table4,21,K$57)),"dom","")</f>
        <v>dom</v>
      </c>
      <c r="L66" s="2" t="str">
        <f t="shared" si="39"/>
        <v>dom</v>
      </c>
      <c r="M66" s="2" t="str">
        <f t="shared" si="39"/>
        <v>dom</v>
      </c>
      <c r="N66" s="2" t="str">
        <f t="shared" si="39"/>
        <v>dom</v>
      </c>
      <c r="O66" s="2" t="str">
        <f t="shared" si="39"/>
        <v>dom</v>
      </c>
      <c r="P66" s="2" t="str">
        <f t="shared" si="39"/>
        <v>dom</v>
      </c>
      <c r="Q66" s="2" t="str">
        <f t="shared" si="39"/>
        <v>dom</v>
      </c>
      <c r="R66" s="2" t="str">
        <f t="shared" si="39"/>
        <v>dom</v>
      </c>
      <c r="S66" s="2" t="str">
        <f t="shared" si="39"/>
        <v>dom</v>
      </c>
      <c r="T66" s="2" t="str">
        <f t="shared" si="39"/>
        <v>dom</v>
      </c>
      <c r="U66" s="2" t="str">
        <f t="shared" si="39"/>
        <v>dom</v>
      </c>
      <c r="V66" s="2" t="str">
        <f t="shared" si="32"/>
        <v>dom</v>
      </c>
      <c r="W66" s="2" t="str">
        <f t="shared" si="32"/>
        <v>dom</v>
      </c>
      <c r="X66" s="2"/>
      <c r="Y66" s="2"/>
      <c r="AA66" s="1" t="s">
        <v>29</v>
      </c>
      <c r="AB66" s="2">
        <f>J59</f>
      </c>
      <c r="AC66" s="2">
        <f>J60</f>
      </c>
      <c r="AD66" s="2">
        <f>J61</f>
      </c>
      <c r="AE66" s="2">
        <f>J62</f>
      </c>
      <c r="AF66" s="2">
        <f>J63</f>
      </c>
      <c r="AG66" s="2" t="str">
        <f>J64</f>
        <v>dom</v>
      </c>
      <c r="AH66" s="2" t="str">
        <f>J65</f>
        <v>dom</v>
      </c>
      <c r="AI66" s="7"/>
      <c r="AJ66" s="2" t="str">
        <f>J67</f>
        <v>dom</v>
      </c>
      <c r="AK66" s="2" t="str">
        <f>J68</f>
        <v>dom</v>
      </c>
      <c r="AL66" s="2" t="str">
        <f>J69</f>
        <v>dom</v>
      </c>
      <c r="AM66" s="2" t="str">
        <f>J70</f>
        <v>dom</v>
      </c>
      <c r="AN66" s="2" t="str">
        <f>J71</f>
        <v>dom</v>
      </c>
      <c r="AO66" s="2" t="str">
        <f>J72</f>
        <v>dom</v>
      </c>
      <c r="AP66" s="2" t="str">
        <f>J73</f>
        <v>dom</v>
      </c>
      <c r="AQ66" s="2" t="str">
        <f>J74</f>
        <v>dom</v>
      </c>
      <c r="AR66" s="2" t="str">
        <f>J75</f>
        <v>dom</v>
      </c>
      <c r="AS66" s="2" t="str">
        <f>J76</f>
        <v>dom</v>
      </c>
      <c r="AT66" s="2" t="str">
        <f>J77</f>
        <v>dom</v>
      </c>
      <c r="AU66" s="2" t="str">
        <f>J78</f>
        <v>dom</v>
      </c>
      <c r="AV66" s="2" t="str">
        <f>J79</f>
        <v>dom</v>
      </c>
    </row>
    <row r="67" spans="1:48" ht="12.75">
      <c r="A67">
        <v>18</v>
      </c>
      <c r="B67" s="1" t="str">
        <f>S6</f>
        <v>B9</v>
      </c>
      <c r="C67" s="2" t="str">
        <f t="shared" si="32"/>
        <v>dom</v>
      </c>
      <c r="D67" s="2" t="str">
        <f t="shared" si="32"/>
        <v>dom</v>
      </c>
      <c r="E67" s="2" t="str">
        <f t="shared" si="32"/>
        <v>dom</v>
      </c>
      <c r="F67" s="2" t="str">
        <f t="shared" si="32"/>
        <v>dom</v>
      </c>
      <c r="G67" s="2" t="str">
        <f t="shared" si="32"/>
        <v>dom</v>
      </c>
      <c r="H67" s="2" t="str">
        <f t="shared" si="32"/>
        <v>dom</v>
      </c>
      <c r="I67" s="2" t="str">
        <f t="shared" si="32"/>
        <v>dom</v>
      </c>
      <c r="J67" s="2" t="str">
        <f t="shared" si="32"/>
        <v>dom</v>
      </c>
      <c r="K67" s="5"/>
      <c r="L67" s="2" t="str">
        <f aca="true" t="shared" si="40" ref="L67:U67">IF(AND(INDEX(Table4,1,$A67)&gt;=INDEX(Table4,1,L$57),INDEX(Table4,2,$A67)&gt;=INDEX(Table4,2,L$57),INDEX(Table4,3,$A67)&gt;=INDEX(Table4,3,L$57),INDEX(Table4,4,$A67)&gt;=INDEX(Table4,4,L$57),INDEX(Table4,5,$A67)&gt;=INDEX(Table4,5,L$57),INDEX(Table4,6,$A67)&gt;=INDEX(Table4,6,L$57),INDEX(Table4,7,$A67)&gt;=INDEX(Table4,7,L$57),INDEX(Table4,8,$A67)&gt;=INDEX(Table4,8,L$57),INDEX(Table4,9,$A67)&gt;=INDEX(Table4,9,L$57),INDEX(Table4,10,$A67)&gt;=INDEX(Table4,10,L$57),INDEX(Table4,11,$A67)&gt;=INDEX(Table4,11,L$57),INDEX(Table4,12,$A67)&gt;=INDEX(Table4,12,L$57),INDEX(Table4,13,$A67)&gt;=INDEX(Table4,13,L$57),INDEX(Table4,14,$A67)&gt;=INDEX(Table4,14,L$57),INDEX(Table4,15,$A67)&gt;=INDEX(Table4,15,L$57),INDEX(Table4,16,$A67)&gt;=INDEX(Table4,16,L$57),INDEX(Table4,17,$A67)&gt;=INDEX(Table4,17,L$57),INDEX(Table4,18,$A67)&gt;=INDEX(Table4,18,L$57),INDEX(Table4,19,$A67)&gt;=INDEX(Table4,19,L$57),INDEX(Table4,20,$A67)&gt;=INDEX(Table4,20,L$57),INDEX(Table4,21,$A67)&gt;=INDEX(Table4,21,L$57)),"dom","")</f>
        <v>dom</v>
      </c>
      <c r="M67" s="2" t="str">
        <f t="shared" si="40"/>
        <v>dom</v>
      </c>
      <c r="N67" s="2" t="str">
        <f t="shared" si="40"/>
        <v>dom</v>
      </c>
      <c r="O67" s="2" t="str">
        <f t="shared" si="40"/>
        <v>dom</v>
      </c>
      <c r="P67" s="2" t="str">
        <f t="shared" si="40"/>
        <v>dom</v>
      </c>
      <c r="Q67" s="2" t="str">
        <f t="shared" si="40"/>
        <v>dom</v>
      </c>
      <c r="R67" s="2" t="str">
        <f t="shared" si="40"/>
        <v>dom</v>
      </c>
      <c r="S67" s="2" t="str">
        <f t="shared" si="40"/>
        <v>dom</v>
      </c>
      <c r="T67" s="2" t="str">
        <f t="shared" si="40"/>
        <v>dom</v>
      </c>
      <c r="U67" s="2" t="str">
        <f t="shared" si="40"/>
        <v>dom</v>
      </c>
      <c r="V67" s="2" t="str">
        <f t="shared" si="32"/>
        <v>dom</v>
      </c>
      <c r="W67" s="2" t="str">
        <f t="shared" si="32"/>
        <v>dom</v>
      </c>
      <c r="X67" s="2"/>
      <c r="Y67" s="2"/>
      <c r="AA67" s="1" t="s">
        <v>30</v>
      </c>
      <c r="AB67" s="2">
        <f>K59</f>
      </c>
      <c r="AC67" s="2">
        <f>K60</f>
      </c>
      <c r="AD67" s="2">
        <f>K61</f>
      </c>
      <c r="AE67" s="2">
        <f>K62</f>
      </c>
      <c r="AF67" s="2">
        <f>K63</f>
      </c>
      <c r="AG67" s="2" t="str">
        <f>K64</f>
        <v>dom</v>
      </c>
      <c r="AH67" s="2" t="str">
        <f>K65</f>
        <v>dom</v>
      </c>
      <c r="AI67" s="2" t="str">
        <f>K66</f>
        <v>dom</v>
      </c>
      <c r="AJ67" s="7"/>
      <c r="AK67" s="2" t="str">
        <f>K68</f>
        <v>dom</v>
      </c>
      <c r="AL67" s="2" t="str">
        <f>K69</f>
        <v>dom</v>
      </c>
      <c r="AM67" s="2" t="str">
        <f>K70</f>
        <v>dom</v>
      </c>
      <c r="AN67" s="2" t="str">
        <f>K71</f>
        <v>dom</v>
      </c>
      <c r="AO67" s="2" t="str">
        <f>K72</f>
        <v>dom</v>
      </c>
      <c r="AP67" s="2" t="str">
        <f>K73</f>
        <v>dom</v>
      </c>
      <c r="AQ67" s="2" t="str">
        <f>K74</f>
        <v>dom</v>
      </c>
      <c r="AR67" s="2" t="str">
        <f>K75</f>
        <v>dom</v>
      </c>
      <c r="AS67" s="2" t="str">
        <f>K76</f>
        <v>dom</v>
      </c>
      <c r="AT67" s="2" t="str">
        <f>K77</f>
        <v>dom</v>
      </c>
      <c r="AU67" s="2" t="str">
        <f>K78</f>
        <v>dom</v>
      </c>
      <c r="AV67" s="2" t="str">
        <f>K79</f>
        <v>dom</v>
      </c>
    </row>
    <row r="68" spans="1:48" ht="12.75">
      <c r="A68">
        <v>20</v>
      </c>
      <c r="B68" s="1" t="str">
        <f>U6</f>
        <v>B10</v>
      </c>
      <c r="C68" s="2" t="str">
        <f t="shared" si="32"/>
        <v>dom</v>
      </c>
      <c r="D68" s="2" t="str">
        <f t="shared" si="32"/>
        <v>dom</v>
      </c>
      <c r="E68" s="2" t="str">
        <f t="shared" si="32"/>
        <v>dom</v>
      </c>
      <c r="F68" s="2" t="str">
        <f t="shared" si="32"/>
        <v>dom</v>
      </c>
      <c r="G68" s="2" t="str">
        <f t="shared" si="32"/>
        <v>dom</v>
      </c>
      <c r="H68" s="2" t="str">
        <f t="shared" si="32"/>
        <v>dom</v>
      </c>
      <c r="I68" s="2" t="str">
        <f t="shared" si="32"/>
        <v>dom</v>
      </c>
      <c r="J68" s="2" t="str">
        <f t="shared" si="32"/>
        <v>dom</v>
      </c>
      <c r="K68" s="2" t="str">
        <f t="shared" si="32"/>
        <v>dom</v>
      </c>
      <c r="L68" s="5"/>
      <c r="M68" s="2" t="str">
        <f aca="true" t="shared" si="41" ref="M68:U68">IF(AND(INDEX(Table4,1,$A68)&gt;=INDEX(Table4,1,M$57),INDEX(Table4,2,$A68)&gt;=INDEX(Table4,2,M$57),INDEX(Table4,3,$A68)&gt;=INDEX(Table4,3,M$57),INDEX(Table4,4,$A68)&gt;=INDEX(Table4,4,M$57),INDEX(Table4,5,$A68)&gt;=INDEX(Table4,5,M$57),INDEX(Table4,6,$A68)&gt;=INDEX(Table4,6,M$57),INDEX(Table4,7,$A68)&gt;=INDEX(Table4,7,M$57),INDEX(Table4,8,$A68)&gt;=INDEX(Table4,8,M$57),INDEX(Table4,9,$A68)&gt;=INDEX(Table4,9,M$57),INDEX(Table4,10,$A68)&gt;=INDEX(Table4,10,M$57),INDEX(Table4,11,$A68)&gt;=INDEX(Table4,11,M$57),INDEX(Table4,12,$A68)&gt;=INDEX(Table4,12,M$57),INDEX(Table4,13,$A68)&gt;=INDEX(Table4,13,M$57),INDEX(Table4,14,$A68)&gt;=INDEX(Table4,14,M$57),INDEX(Table4,15,$A68)&gt;=INDEX(Table4,15,M$57),INDEX(Table4,16,$A68)&gt;=INDEX(Table4,16,M$57),INDEX(Table4,17,$A68)&gt;=INDEX(Table4,17,M$57),INDEX(Table4,18,$A68)&gt;=INDEX(Table4,18,M$57),INDEX(Table4,19,$A68)&gt;=INDEX(Table4,19,M$57),INDEX(Table4,20,$A68)&gt;=INDEX(Table4,20,M$57),INDEX(Table4,21,$A68)&gt;=INDEX(Table4,21,M$57)),"dom","")</f>
        <v>dom</v>
      </c>
      <c r="N68" s="2" t="str">
        <f t="shared" si="41"/>
        <v>dom</v>
      </c>
      <c r="O68" s="2" t="str">
        <f t="shared" si="41"/>
        <v>dom</v>
      </c>
      <c r="P68" s="2" t="str">
        <f t="shared" si="41"/>
        <v>dom</v>
      </c>
      <c r="Q68" s="2" t="str">
        <f t="shared" si="41"/>
        <v>dom</v>
      </c>
      <c r="R68" s="2" t="str">
        <f t="shared" si="41"/>
        <v>dom</v>
      </c>
      <c r="S68" s="2" t="str">
        <f t="shared" si="41"/>
        <v>dom</v>
      </c>
      <c r="T68" s="2" t="str">
        <f t="shared" si="41"/>
        <v>dom</v>
      </c>
      <c r="U68" s="2" t="str">
        <f t="shared" si="41"/>
        <v>dom</v>
      </c>
      <c r="V68" s="2" t="str">
        <f t="shared" si="32"/>
        <v>dom</v>
      </c>
      <c r="W68" s="2" t="str">
        <f t="shared" si="32"/>
        <v>dom</v>
      </c>
      <c r="X68" s="2"/>
      <c r="Y68" s="2"/>
      <c r="AA68" s="1" t="s">
        <v>31</v>
      </c>
      <c r="AB68" s="2">
        <f>L59</f>
      </c>
      <c r="AC68" s="2">
        <f>L60</f>
      </c>
      <c r="AD68" s="2">
        <f>L61</f>
      </c>
      <c r="AE68" s="2">
        <f>L62</f>
      </c>
      <c r="AF68" s="2">
        <f>L63</f>
      </c>
      <c r="AG68" s="2" t="str">
        <f>L64</f>
        <v>dom</v>
      </c>
      <c r="AH68" s="2" t="str">
        <f>L65</f>
        <v>dom</v>
      </c>
      <c r="AI68" s="2" t="str">
        <f>L66</f>
        <v>dom</v>
      </c>
      <c r="AJ68" s="2" t="str">
        <f>L67</f>
        <v>dom</v>
      </c>
      <c r="AK68" s="7"/>
      <c r="AL68" s="2" t="str">
        <f>L69</f>
        <v>dom</v>
      </c>
      <c r="AM68" s="2" t="str">
        <f>L70</f>
        <v>dom</v>
      </c>
      <c r="AN68" s="2" t="str">
        <f>L71</f>
        <v>dom</v>
      </c>
      <c r="AO68" s="2" t="str">
        <f>L72</f>
        <v>dom</v>
      </c>
      <c r="AP68" s="2" t="str">
        <f>L73</f>
        <v>dom</v>
      </c>
      <c r="AQ68" s="2" t="str">
        <f>L74</f>
        <v>dom</v>
      </c>
      <c r="AR68" s="2" t="str">
        <f>L75</f>
        <v>dom</v>
      </c>
      <c r="AS68" s="2" t="str">
        <f>L76</f>
        <v>dom</v>
      </c>
      <c r="AT68" s="2" t="str">
        <f>L77</f>
        <v>dom</v>
      </c>
      <c r="AU68" s="2" t="str">
        <f>L78</f>
        <v>dom</v>
      </c>
      <c r="AV68" s="2" t="str">
        <f>L79</f>
        <v>dom</v>
      </c>
    </row>
    <row r="69" spans="1:48" ht="12.75">
      <c r="A69">
        <v>22</v>
      </c>
      <c r="B69" s="1" t="str">
        <f>W6</f>
        <v>B11</v>
      </c>
      <c r="C69" s="2" t="str">
        <f t="shared" si="32"/>
        <v>dom</v>
      </c>
      <c r="D69" s="2" t="str">
        <f t="shared" si="32"/>
        <v>dom</v>
      </c>
      <c r="E69" s="2" t="str">
        <f t="shared" si="32"/>
        <v>dom</v>
      </c>
      <c r="F69" s="2" t="str">
        <f t="shared" si="32"/>
        <v>dom</v>
      </c>
      <c r="G69" s="2" t="str">
        <f t="shared" si="32"/>
        <v>dom</v>
      </c>
      <c r="H69" s="2" t="str">
        <f t="shared" si="32"/>
        <v>dom</v>
      </c>
      <c r="I69" s="2" t="str">
        <f t="shared" si="32"/>
        <v>dom</v>
      </c>
      <c r="J69" s="2" t="str">
        <f t="shared" si="32"/>
        <v>dom</v>
      </c>
      <c r="K69" s="2" t="str">
        <f t="shared" si="32"/>
        <v>dom</v>
      </c>
      <c r="L69" s="2" t="str">
        <f t="shared" si="32"/>
        <v>dom</v>
      </c>
      <c r="M69" s="5"/>
      <c r="N69" s="2" t="str">
        <f aca="true" t="shared" si="42" ref="N69:U69">IF(AND(INDEX(Table4,1,$A69)&gt;=INDEX(Table4,1,N$57),INDEX(Table4,2,$A69)&gt;=INDEX(Table4,2,N$57),INDEX(Table4,3,$A69)&gt;=INDEX(Table4,3,N$57),INDEX(Table4,4,$A69)&gt;=INDEX(Table4,4,N$57),INDEX(Table4,5,$A69)&gt;=INDEX(Table4,5,N$57),INDEX(Table4,6,$A69)&gt;=INDEX(Table4,6,N$57),INDEX(Table4,7,$A69)&gt;=INDEX(Table4,7,N$57),INDEX(Table4,8,$A69)&gt;=INDEX(Table4,8,N$57),INDEX(Table4,9,$A69)&gt;=INDEX(Table4,9,N$57),INDEX(Table4,10,$A69)&gt;=INDEX(Table4,10,N$57),INDEX(Table4,11,$A69)&gt;=INDEX(Table4,11,N$57),INDEX(Table4,12,$A69)&gt;=INDEX(Table4,12,N$57),INDEX(Table4,13,$A69)&gt;=INDEX(Table4,13,N$57),INDEX(Table4,14,$A69)&gt;=INDEX(Table4,14,N$57),INDEX(Table4,15,$A69)&gt;=INDEX(Table4,15,N$57),INDEX(Table4,16,$A69)&gt;=INDEX(Table4,16,N$57),INDEX(Table4,17,$A69)&gt;=INDEX(Table4,17,N$57),INDEX(Table4,18,$A69)&gt;=INDEX(Table4,18,N$57),INDEX(Table4,19,$A69)&gt;=INDEX(Table4,19,N$57),INDEX(Table4,20,$A69)&gt;=INDEX(Table4,20,N$57),INDEX(Table4,21,$A69)&gt;=INDEX(Table4,21,N$57)),"dom","")</f>
        <v>dom</v>
      </c>
      <c r="O69" s="2" t="str">
        <f t="shared" si="42"/>
        <v>dom</v>
      </c>
      <c r="P69" s="2" t="str">
        <f t="shared" si="42"/>
        <v>dom</v>
      </c>
      <c r="Q69" s="2" t="str">
        <f t="shared" si="42"/>
        <v>dom</v>
      </c>
      <c r="R69" s="2" t="str">
        <f t="shared" si="42"/>
        <v>dom</v>
      </c>
      <c r="S69" s="2" t="str">
        <f t="shared" si="42"/>
        <v>dom</v>
      </c>
      <c r="T69" s="2" t="str">
        <f t="shared" si="42"/>
        <v>dom</v>
      </c>
      <c r="U69" s="2" t="str">
        <f t="shared" si="42"/>
        <v>dom</v>
      </c>
      <c r="V69" s="2" t="str">
        <f t="shared" si="32"/>
        <v>dom</v>
      </c>
      <c r="W69" s="2" t="str">
        <f t="shared" si="32"/>
        <v>dom</v>
      </c>
      <c r="X69" s="2"/>
      <c r="Y69" s="2"/>
      <c r="AA69" s="1" t="s">
        <v>32</v>
      </c>
      <c r="AB69" s="2">
        <f>M59</f>
      </c>
      <c r="AC69" s="2">
        <f>M60</f>
      </c>
      <c r="AD69" s="2">
        <f>M61</f>
      </c>
      <c r="AE69" s="2">
        <f>M62</f>
      </c>
      <c r="AF69" s="2">
        <f>M63</f>
      </c>
      <c r="AG69" s="2" t="str">
        <f>M64</f>
        <v>dom</v>
      </c>
      <c r="AH69" s="2" t="str">
        <f>M65</f>
        <v>dom</v>
      </c>
      <c r="AI69" s="2" t="str">
        <f>M66</f>
        <v>dom</v>
      </c>
      <c r="AJ69" s="2" t="str">
        <f>M67</f>
        <v>dom</v>
      </c>
      <c r="AK69" s="2" t="str">
        <f>M68</f>
        <v>dom</v>
      </c>
      <c r="AL69" s="7"/>
      <c r="AM69" s="2" t="str">
        <f>M70</f>
        <v>dom</v>
      </c>
      <c r="AN69" s="2" t="str">
        <f>M71</f>
        <v>dom</v>
      </c>
      <c r="AO69" s="2" t="str">
        <f>M72</f>
        <v>dom</v>
      </c>
      <c r="AP69" s="2" t="str">
        <f>M73</f>
        <v>dom</v>
      </c>
      <c r="AQ69" s="2" t="str">
        <f>M74</f>
        <v>dom</v>
      </c>
      <c r="AR69" s="2" t="str">
        <f>M75</f>
        <v>dom</v>
      </c>
      <c r="AS69" s="2" t="str">
        <f>M76</f>
        <v>dom</v>
      </c>
      <c r="AT69" s="2" t="str">
        <f>M77</f>
        <v>dom</v>
      </c>
      <c r="AU69" s="2" t="str">
        <f>M78</f>
        <v>dom</v>
      </c>
      <c r="AV69" s="2" t="str">
        <f>M79</f>
        <v>dom</v>
      </c>
    </row>
    <row r="70" spans="1:48" ht="12.75">
      <c r="A70">
        <v>24</v>
      </c>
      <c r="B70" s="1" t="s">
        <v>33</v>
      </c>
      <c r="C70" s="2" t="str">
        <f t="shared" si="32"/>
        <v>dom</v>
      </c>
      <c r="D70" s="2" t="str">
        <f t="shared" si="32"/>
        <v>dom</v>
      </c>
      <c r="E70" s="2" t="str">
        <f t="shared" si="32"/>
        <v>dom</v>
      </c>
      <c r="F70" s="2" t="str">
        <f t="shared" si="32"/>
        <v>dom</v>
      </c>
      <c r="G70" s="2" t="str">
        <f t="shared" si="32"/>
        <v>dom</v>
      </c>
      <c r="H70" s="2" t="str">
        <f t="shared" si="32"/>
        <v>dom</v>
      </c>
      <c r="I70" s="2" t="str">
        <f t="shared" si="32"/>
        <v>dom</v>
      </c>
      <c r="J70" s="2" t="str">
        <f t="shared" si="32"/>
        <v>dom</v>
      </c>
      <c r="K70" s="2" t="str">
        <f t="shared" si="32"/>
        <v>dom</v>
      </c>
      <c r="L70" s="2" t="str">
        <f t="shared" si="32"/>
        <v>dom</v>
      </c>
      <c r="M70" s="2" t="str">
        <f t="shared" si="32"/>
        <v>dom</v>
      </c>
      <c r="N70" s="5"/>
      <c r="O70" s="2" t="str">
        <f aca="true" t="shared" si="43" ref="O70:U70">IF(AND(INDEX(Table4,1,$A70)&gt;=INDEX(Table4,1,O$57),INDEX(Table4,2,$A70)&gt;=INDEX(Table4,2,O$57),INDEX(Table4,3,$A70)&gt;=INDEX(Table4,3,O$57),INDEX(Table4,4,$A70)&gt;=INDEX(Table4,4,O$57),INDEX(Table4,5,$A70)&gt;=INDEX(Table4,5,O$57),INDEX(Table4,6,$A70)&gt;=INDEX(Table4,6,O$57),INDEX(Table4,7,$A70)&gt;=INDEX(Table4,7,O$57),INDEX(Table4,8,$A70)&gt;=INDEX(Table4,8,O$57),INDEX(Table4,9,$A70)&gt;=INDEX(Table4,9,O$57),INDEX(Table4,10,$A70)&gt;=INDEX(Table4,10,O$57),INDEX(Table4,11,$A70)&gt;=INDEX(Table4,11,O$57),INDEX(Table4,12,$A70)&gt;=INDEX(Table4,12,O$57),INDEX(Table4,13,$A70)&gt;=INDEX(Table4,13,O$57),INDEX(Table4,14,$A70)&gt;=INDEX(Table4,14,O$57),INDEX(Table4,15,$A70)&gt;=INDEX(Table4,15,O$57),INDEX(Table4,16,$A70)&gt;=INDEX(Table4,16,O$57),INDEX(Table4,17,$A70)&gt;=INDEX(Table4,17,O$57),INDEX(Table4,18,$A70)&gt;=INDEX(Table4,18,O$57),INDEX(Table4,19,$A70)&gt;=INDEX(Table4,19,O$57),INDEX(Table4,20,$A70)&gt;=INDEX(Table4,20,O$57),INDEX(Table4,21,$A70)&gt;=INDEX(Table4,21,O$57)),"dom","")</f>
        <v>dom</v>
      </c>
      <c r="P70" s="2" t="str">
        <f t="shared" si="43"/>
        <v>dom</v>
      </c>
      <c r="Q70" s="2" t="str">
        <f t="shared" si="43"/>
        <v>dom</v>
      </c>
      <c r="R70" s="2" t="str">
        <f t="shared" si="43"/>
        <v>dom</v>
      </c>
      <c r="S70" s="2" t="str">
        <f t="shared" si="43"/>
        <v>dom</v>
      </c>
      <c r="T70" s="2" t="str">
        <f t="shared" si="43"/>
        <v>dom</v>
      </c>
      <c r="U70" s="2" t="str">
        <f t="shared" si="43"/>
        <v>dom</v>
      </c>
      <c r="V70" s="2" t="str">
        <f t="shared" si="32"/>
        <v>dom</v>
      </c>
      <c r="W70" s="2" t="str">
        <f t="shared" si="32"/>
        <v>dom</v>
      </c>
      <c r="X70" s="2"/>
      <c r="Y70" s="2"/>
      <c r="AA70" s="1" t="s">
        <v>33</v>
      </c>
      <c r="AB70" s="2">
        <f>N59</f>
      </c>
      <c r="AC70" s="2">
        <f>N60</f>
      </c>
      <c r="AD70" s="2">
        <f>N61</f>
      </c>
      <c r="AE70" s="2">
        <f>N62</f>
      </c>
      <c r="AF70" s="2">
        <f>N63</f>
      </c>
      <c r="AG70" s="2" t="str">
        <f>N64</f>
        <v>dom</v>
      </c>
      <c r="AH70" s="2" t="str">
        <f>N65</f>
        <v>dom</v>
      </c>
      <c r="AI70" s="2" t="str">
        <f>N66</f>
        <v>dom</v>
      </c>
      <c r="AJ70" s="2" t="str">
        <f>N67</f>
        <v>dom</v>
      </c>
      <c r="AK70" s="2" t="str">
        <f>N68</f>
        <v>dom</v>
      </c>
      <c r="AL70" s="2" t="str">
        <f>N69</f>
        <v>dom</v>
      </c>
      <c r="AM70" s="7"/>
      <c r="AN70" s="2" t="str">
        <f>N71</f>
        <v>dom</v>
      </c>
      <c r="AO70" s="2" t="str">
        <f>N72</f>
        <v>dom</v>
      </c>
      <c r="AP70" s="2" t="str">
        <f>N73</f>
        <v>dom</v>
      </c>
      <c r="AQ70" s="2" t="str">
        <f>N74</f>
        <v>dom</v>
      </c>
      <c r="AR70" s="2" t="str">
        <f>N75</f>
        <v>dom</v>
      </c>
      <c r="AS70" s="2" t="str">
        <f>N76</f>
        <v>dom</v>
      </c>
      <c r="AT70" s="2" t="str">
        <f>N77</f>
        <v>dom</v>
      </c>
      <c r="AU70" s="2" t="str">
        <f>N78</f>
        <v>dom</v>
      </c>
      <c r="AV70" s="2" t="str">
        <f>N79</f>
        <v>dom</v>
      </c>
    </row>
    <row r="71" spans="1:48" ht="12.75">
      <c r="A71">
        <v>26</v>
      </c>
      <c r="B71" s="1" t="s">
        <v>34</v>
      </c>
      <c r="C71" s="2" t="str">
        <f t="shared" si="32"/>
        <v>dom</v>
      </c>
      <c r="D71" s="2" t="str">
        <f t="shared" si="32"/>
        <v>dom</v>
      </c>
      <c r="E71" s="2" t="str">
        <f t="shared" si="32"/>
        <v>dom</v>
      </c>
      <c r="F71" s="2" t="str">
        <f t="shared" si="32"/>
        <v>dom</v>
      </c>
      <c r="G71" s="2" t="str">
        <f t="shared" si="32"/>
        <v>dom</v>
      </c>
      <c r="H71" s="2" t="str">
        <f t="shared" si="32"/>
        <v>dom</v>
      </c>
      <c r="I71" s="2" t="str">
        <f t="shared" si="32"/>
        <v>dom</v>
      </c>
      <c r="J71" s="2" t="str">
        <f t="shared" si="32"/>
        <v>dom</v>
      </c>
      <c r="K71" s="2" t="str">
        <f t="shared" si="32"/>
        <v>dom</v>
      </c>
      <c r="L71" s="2" t="str">
        <f t="shared" si="32"/>
        <v>dom</v>
      </c>
      <c r="M71" s="2" t="str">
        <f t="shared" si="32"/>
        <v>dom</v>
      </c>
      <c r="N71" s="2" t="str">
        <f t="shared" si="32"/>
        <v>dom</v>
      </c>
      <c r="O71" s="5"/>
      <c r="P71" s="2" t="str">
        <f aca="true" t="shared" si="44" ref="P71:U71">IF(AND(INDEX(Table4,1,$A71)&gt;=INDEX(Table4,1,P$57),INDEX(Table4,2,$A71)&gt;=INDEX(Table4,2,P$57),INDEX(Table4,3,$A71)&gt;=INDEX(Table4,3,P$57),INDEX(Table4,4,$A71)&gt;=INDEX(Table4,4,P$57),INDEX(Table4,5,$A71)&gt;=INDEX(Table4,5,P$57),INDEX(Table4,6,$A71)&gt;=INDEX(Table4,6,P$57),INDEX(Table4,7,$A71)&gt;=INDEX(Table4,7,P$57),INDEX(Table4,8,$A71)&gt;=INDEX(Table4,8,P$57),INDEX(Table4,9,$A71)&gt;=INDEX(Table4,9,P$57),INDEX(Table4,10,$A71)&gt;=INDEX(Table4,10,P$57),INDEX(Table4,11,$A71)&gt;=INDEX(Table4,11,P$57),INDEX(Table4,12,$A71)&gt;=INDEX(Table4,12,P$57),INDEX(Table4,13,$A71)&gt;=INDEX(Table4,13,P$57),INDEX(Table4,14,$A71)&gt;=INDEX(Table4,14,P$57),INDEX(Table4,15,$A71)&gt;=INDEX(Table4,15,P$57),INDEX(Table4,16,$A71)&gt;=INDEX(Table4,16,P$57),INDEX(Table4,17,$A71)&gt;=INDEX(Table4,17,P$57),INDEX(Table4,18,$A71)&gt;=INDEX(Table4,18,P$57),INDEX(Table4,19,$A71)&gt;=INDEX(Table4,19,P$57),INDEX(Table4,20,$A71)&gt;=INDEX(Table4,20,P$57),INDEX(Table4,21,$A71)&gt;=INDEX(Table4,21,P$57)),"dom","")</f>
        <v>dom</v>
      </c>
      <c r="Q71" s="2" t="str">
        <f t="shared" si="44"/>
        <v>dom</v>
      </c>
      <c r="R71" s="2" t="str">
        <f t="shared" si="44"/>
        <v>dom</v>
      </c>
      <c r="S71" s="2" t="str">
        <f t="shared" si="44"/>
        <v>dom</v>
      </c>
      <c r="T71" s="2" t="str">
        <f t="shared" si="44"/>
        <v>dom</v>
      </c>
      <c r="U71" s="2" t="str">
        <f t="shared" si="44"/>
        <v>dom</v>
      </c>
      <c r="V71" s="2" t="str">
        <f t="shared" si="32"/>
        <v>dom</v>
      </c>
      <c r="W71" s="2" t="str">
        <f t="shared" si="32"/>
        <v>dom</v>
      </c>
      <c r="X71" s="2"/>
      <c r="Y71" s="2"/>
      <c r="AA71" s="1" t="s">
        <v>34</v>
      </c>
      <c r="AB71" s="2">
        <f>O59</f>
      </c>
      <c r="AC71" s="2">
        <f>O60</f>
      </c>
      <c r="AD71" s="2">
        <f>O61</f>
      </c>
      <c r="AE71" s="2">
        <f>O62</f>
      </c>
      <c r="AF71" s="2">
        <f>O63</f>
      </c>
      <c r="AG71" s="2" t="str">
        <f>O64</f>
        <v>dom</v>
      </c>
      <c r="AH71" s="2" t="str">
        <f>O65</f>
        <v>dom</v>
      </c>
      <c r="AI71" s="2" t="str">
        <f>O66</f>
        <v>dom</v>
      </c>
      <c r="AJ71" s="2" t="str">
        <f>O67</f>
        <v>dom</v>
      </c>
      <c r="AK71" s="2" t="str">
        <f>O68</f>
        <v>dom</v>
      </c>
      <c r="AL71" s="2" t="str">
        <f>O69</f>
        <v>dom</v>
      </c>
      <c r="AM71" s="2" t="str">
        <f>O70</f>
        <v>dom</v>
      </c>
      <c r="AN71" s="7"/>
      <c r="AO71" s="2" t="str">
        <f>O72</f>
        <v>dom</v>
      </c>
      <c r="AP71" s="2" t="str">
        <f>O73</f>
        <v>dom</v>
      </c>
      <c r="AQ71" s="2" t="str">
        <f>O74</f>
        <v>dom</v>
      </c>
      <c r="AR71" s="2" t="str">
        <f>O75</f>
        <v>dom</v>
      </c>
      <c r="AS71" s="2" t="str">
        <f>O76</f>
        <v>dom</v>
      </c>
      <c r="AT71" s="2" t="str">
        <f>O77</f>
        <v>dom</v>
      </c>
      <c r="AU71" s="2" t="str">
        <f>O78</f>
        <v>dom</v>
      </c>
      <c r="AV71" s="2" t="str">
        <f>O79</f>
        <v>dom</v>
      </c>
    </row>
    <row r="72" spans="1:48" ht="12.75">
      <c r="A72">
        <v>28</v>
      </c>
      <c r="B72" s="1" t="s">
        <v>35</v>
      </c>
      <c r="C72" s="2" t="str">
        <f t="shared" si="32"/>
        <v>dom</v>
      </c>
      <c r="D72" s="2" t="str">
        <f t="shared" si="32"/>
        <v>dom</v>
      </c>
      <c r="E72" s="2" t="str">
        <f t="shared" si="32"/>
        <v>dom</v>
      </c>
      <c r="F72" s="2" t="str">
        <f t="shared" si="32"/>
        <v>dom</v>
      </c>
      <c r="G72" s="2" t="str">
        <f t="shared" si="32"/>
        <v>dom</v>
      </c>
      <c r="H72" s="2" t="str">
        <f t="shared" si="32"/>
        <v>dom</v>
      </c>
      <c r="I72" s="2" t="str">
        <f t="shared" si="32"/>
        <v>dom</v>
      </c>
      <c r="J72" s="2" t="str">
        <f t="shared" si="32"/>
        <v>dom</v>
      </c>
      <c r="K72" s="2" t="str">
        <f t="shared" si="32"/>
        <v>dom</v>
      </c>
      <c r="L72" s="2" t="str">
        <f t="shared" si="32"/>
        <v>dom</v>
      </c>
      <c r="M72" s="2" t="str">
        <f t="shared" si="32"/>
        <v>dom</v>
      </c>
      <c r="N72" s="2" t="str">
        <f t="shared" si="32"/>
        <v>dom</v>
      </c>
      <c r="O72" s="2" t="str">
        <f t="shared" si="32"/>
        <v>dom</v>
      </c>
      <c r="P72" s="5"/>
      <c r="Q72" s="2" t="str">
        <f>IF(AND(INDEX(Table4,1,$A72)&gt;=INDEX(Table4,1,Q$57),INDEX(Table4,2,$A72)&gt;=INDEX(Table4,2,Q$57),INDEX(Table4,3,$A72)&gt;=INDEX(Table4,3,Q$57),INDEX(Table4,4,$A72)&gt;=INDEX(Table4,4,Q$57),INDEX(Table4,5,$A72)&gt;=INDEX(Table4,5,Q$57),INDEX(Table4,6,$A72)&gt;=INDEX(Table4,6,Q$57),INDEX(Table4,7,$A72)&gt;=INDEX(Table4,7,Q$57),INDEX(Table4,8,$A72)&gt;=INDEX(Table4,8,Q$57),INDEX(Table4,9,$A72)&gt;=INDEX(Table4,9,Q$57),INDEX(Table4,10,$A72)&gt;=INDEX(Table4,10,Q$57),INDEX(Table4,11,$A72)&gt;=INDEX(Table4,11,Q$57),INDEX(Table4,12,$A72)&gt;=INDEX(Table4,12,Q$57),INDEX(Table4,13,$A72)&gt;=INDEX(Table4,13,Q$57),INDEX(Table4,14,$A72)&gt;=INDEX(Table4,14,Q$57),INDEX(Table4,15,$A72)&gt;=INDEX(Table4,15,Q$57),INDEX(Table4,16,$A72)&gt;=INDEX(Table4,16,Q$57),INDEX(Table4,17,$A72)&gt;=INDEX(Table4,17,Q$57),INDEX(Table4,18,$A72)&gt;=INDEX(Table4,18,Q$57),INDEX(Table4,19,$A72)&gt;=INDEX(Table4,19,Q$57),INDEX(Table4,20,$A72)&gt;=INDEX(Table4,20,Q$57),INDEX(Table4,21,$A72)&gt;=INDEX(Table4,21,Q$57)),"dom","")</f>
        <v>dom</v>
      </c>
      <c r="R72" s="2" t="str">
        <f>IF(AND(INDEX(Table4,1,$A72)&gt;=INDEX(Table4,1,R$57),INDEX(Table4,2,$A72)&gt;=INDEX(Table4,2,R$57),INDEX(Table4,3,$A72)&gt;=INDEX(Table4,3,R$57),INDEX(Table4,4,$A72)&gt;=INDEX(Table4,4,R$57),INDEX(Table4,5,$A72)&gt;=INDEX(Table4,5,R$57),INDEX(Table4,6,$A72)&gt;=INDEX(Table4,6,R$57),INDEX(Table4,7,$A72)&gt;=INDEX(Table4,7,R$57),INDEX(Table4,8,$A72)&gt;=INDEX(Table4,8,R$57),INDEX(Table4,9,$A72)&gt;=INDEX(Table4,9,R$57),INDEX(Table4,10,$A72)&gt;=INDEX(Table4,10,R$57),INDEX(Table4,11,$A72)&gt;=INDEX(Table4,11,R$57),INDEX(Table4,12,$A72)&gt;=INDEX(Table4,12,R$57),INDEX(Table4,13,$A72)&gt;=INDEX(Table4,13,R$57),INDEX(Table4,14,$A72)&gt;=INDEX(Table4,14,R$57),INDEX(Table4,15,$A72)&gt;=INDEX(Table4,15,R$57),INDEX(Table4,16,$A72)&gt;=INDEX(Table4,16,R$57),INDEX(Table4,17,$A72)&gt;=INDEX(Table4,17,R$57),INDEX(Table4,18,$A72)&gt;=INDEX(Table4,18,R$57),INDEX(Table4,19,$A72)&gt;=INDEX(Table4,19,R$57),INDEX(Table4,20,$A72)&gt;=INDEX(Table4,20,R$57),INDEX(Table4,21,$A72)&gt;=INDEX(Table4,21,R$57)),"dom","")</f>
        <v>dom</v>
      </c>
      <c r="S72" s="2" t="str">
        <f>IF(AND(INDEX(Table4,1,$A72)&gt;=INDEX(Table4,1,S$57),INDEX(Table4,2,$A72)&gt;=INDEX(Table4,2,S$57),INDEX(Table4,3,$A72)&gt;=INDEX(Table4,3,S$57),INDEX(Table4,4,$A72)&gt;=INDEX(Table4,4,S$57),INDEX(Table4,5,$A72)&gt;=INDEX(Table4,5,S$57),INDEX(Table4,6,$A72)&gt;=INDEX(Table4,6,S$57),INDEX(Table4,7,$A72)&gt;=INDEX(Table4,7,S$57),INDEX(Table4,8,$A72)&gt;=INDEX(Table4,8,S$57),INDEX(Table4,9,$A72)&gt;=INDEX(Table4,9,S$57),INDEX(Table4,10,$A72)&gt;=INDEX(Table4,10,S$57),INDEX(Table4,11,$A72)&gt;=INDEX(Table4,11,S$57),INDEX(Table4,12,$A72)&gt;=INDEX(Table4,12,S$57),INDEX(Table4,13,$A72)&gt;=INDEX(Table4,13,S$57),INDEX(Table4,14,$A72)&gt;=INDEX(Table4,14,S$57),INDEX(Table4,15,$A72)&gt;=INDEX(Table4,15,S$57),INDEX(Table4,16,$A72)&gt;=INDEX(Table4,16,S$57),INDEX(Table4,17,$A72)&gt;=INDEX(Table4,17,S$57),INDEX(Table4,18,$A72)&gt;=INDEX(Table4,18,S$57),INDEX(Table4,19,$A72)&gt;=INDEX(Table4,19,S$57),INDEX(Table4,20,$A72)&gt;=INDEX(Table4,20,S$57),INDEX(Table4,21,$A72)&gt;=INDEX(Table4,21,S$57)),"dom","")</f>
        <v>dom</v>
      </c>
      <c r="T72" s="2" t="str">
        <f>IF(AND(INDEX(Table4,1,$A72)&gt;=INDEX(Table4,1,T$57),INDEX(Table4,2,$A72)&gt;=INDEX(Table4,2,T$57),INDEX(Table4,3,$A72)&gt;=INDEX(Table4,3,T$57),INDEX(Table4,4,$A72)&gt;=INDEX(Table4,4,T$57),INDEX(Table4,5,$A72)&gt;=INDEX(Table4,5,T$57),INDEX(Table4,6,$A72)&gt;=INDEX(Table4,6,T$57),INDEX(Table4,7,$A72)&gt;=INDEX(Table4,7,T$57),INDEX(Table4,8,$A72)&gt;=INDEX(Table4,8,T$57),INDEX(Table4,9,$A72)&gt;=INDEX(Table4,9,T$57),INDEX(Table4,10,$A72)&gt;=INDEX(Table4,10,T$57),INDEX(Table4,11,$A72)&gt;=INDEX(Table4,11,T$57),INDEX(Table4,12,$A72)&gt;=INDEX(Table4,12,T$57),INDEX(Table4,13,$A72)&gt;=INDEX(Table4,13,T$57),INDEX(Table4,14,$A72)&gt;=INDEX(Table4,14,T$57),INDEX(Table4,15,$A72)&gt;=INDEX(Table4,15,T$57),INDEX(Table4,16,$A72)&gt;=INDEX(Table4,16,T$57),INDEX(Table4,17,$A72)&gt;=INDEX(Table4,17,T$57),INDEX(Table4,18,$A72)&gt;=INDEX(Table4,18,T$57),INDEX(Table4,19,$A72)&gt;=INDEX(Table4,19,T$57),INDEX(Table4,20,$A72)&gt;=INDEX(Table4,20,T$57),INDEX(Table4,21,$A72)&gt;=INDEX(Table4,21,T$57)),"dom","")</f>
        <v>dom</v>
      </c>
      <c r="U72" s="2" t="str">
        <f>IF(AND(INDEX(Table4,1,$A72)&gt;=INDEX(Table4,1,U$57),INDEX(Table4,2,$A72)&gt;=INDEX(Table4,2,U$57),INDEX(Table4,3,$A72)&gt;=INDEX(Table4,3,U$57),INDEX(Table4,4,$A72)&gt;=INDEX(Table4,4,U$57),INDEX(Table4,5,$A72)&gt;=INDEX(Table4,5,U$57),INDEX(Table4,6,$A72)&gt;=INDEX(Table4,6,U$57),INDEX(Table4,7,$A72)&gt;=INDEX(Table4,7,U$57),INDEX(Table4,8,$A72)&gt;=INDEX(Table4,8,U$57),INDEX(Table4,9,$A72)&gt;=INDEX(Table4,9,U$57),INDEX(Table4,10,$A72)&gt;=INDEX(Table4,10,U$57),INDEX(Table4,11,$A72)&gt;=INDEX(Table4,11,U$57),INDEX(Table4,12,$A72)&gt;=INDEX(Table4,12,U$57),INDEX(Table4,13,$A72)&gt;=INDEX(Table4,13,U$57),INDEX(Table4,14,$A72)&gt;=INDEX(Table4,14,U$57),INDEX(Table4,15,$A72)&gt;=INDEX(Table4,15,U$57),INDEX(Table4,16,$A72)&gt;=INDEX(Table4,16,U$57),INDEX(Table4,17,$A72)&gt;=INDEX(Table4,17,U$57),INDEX(Table4,18,$A72)&gt;=INDEX(Table4,18,U$57),INDEX(Table4,19,$A72)&gt;=INDEX(Table4,19,U$57),INDEX(Table4,20,$A72)&gt;=INDEX(Table4,20,U$57),INDEX(Table4,21,$A72)&gt;=INDEX(Table4,21,U$57)),"dom","")</f>
        <v>dom</v>
      </c>
      <c r="V72" s="2" t="str">
        <f t="shared" si="32"/>
        <v>dom</v>
      </c>
      <c r="W72" s="2" t="str">
        <f t="shared" si="32"/>
        <v>dom</v>
      </c>
      <c r="X72" s="2"/>
      <c r="Y72" s="2"/>
      <c r="AA72" s="1" t="s">
        <v>35</v>
      </c>
      <c r="AB72" s="2">
        <f>P59</f>
      </c>
      <c r="AC72" s="2">
        <f>P60</f>
      </c>
      <c r="AD72" s="2">
        <f>P61</f>
      </c>
      <c r="AE72" s="2">
        <f>P62</f>
      </c>
      <c r="AF72" s="2">
        <f>P63</f>
      </c>
      <c r="AG72" s="2" t="str">
        <f>P64</f>
        <v>dom</v>
      </c>
      <c r="AH72" s="2" t="str">
        <f>P65</f>
        <v>dom</v>
      </c>
      <c r="AI72" s="2" t="str">
        <f>P66</f>
        <v>dom</v>
      </c>
      <c r="AJ72" s="2" t="str">
        <f>P67</f>
        <v>dom</v>
      </c>
      <c r="AK72" s="2" t="str">
        <f>P68</f>
        <v>dom</v>
      </c>
      <c r="AL72" s="2" t="str">
        <f>P69</f>
        <v>dom</v>
      </c>
      <c r="AM72" s="2" t="str">
        <f>P70</f>
        <v>dom</v>
      </c>
      <c r="AN72" s="2" t="str">
        <f>P71</f>
        <v>dom</v>
      </c>
      <c r="AO72" s="7"/>
      <c r="AP72" s="2" t="str">
        <f>P73</f>
        <v>dom</v>
      </c>
      <c r="AQ72" s="2" t="str">
        <f>P74</f>
        <v>dom</v>
      </c>
      <c r="AR72" s="2" t="str">
        <f>P75</f>
        <v>dom</v>
      </c>
      <c r="AS72" s="2" t="str">
        <f>P76</f>
        <v>dom</v>
      </c>
      <c r="AT72" s="2" t="str">
        <f>P77</f>
        <v>dom</v>
      </c>
      <c r="AU72" s="2" t="str">
        <f>P78</f>
        <v>dom</v>
      </c>
      <c r="AV72" s="2" t="str">
        <f>P79</f>
        <v>dom</v>
      </c>
    </row>
    <row r="73" spans="1:48" ht="12.75">
      <c r="A73">
        <v>30</v>
      </c>
      <c r="B73" s="1" t="s">
        <v>36</v>
      </c>
      <c r="C73" s="2" t="str">
        <f t="shared" si="32"/>
        <v>dom</v>
      </c>
      <c r="D73" s="2" t="str">
        <f t="shared" si="32"/>
        <v>dom</v>
      </c>
      <c r="E73" s="2" t="str">
        <f t="shared" si="32"/>
        <v>dom</v>
      </c>
      <c r="F73" s="2" t="str">
        <f t="shared" si="32"/>
        <v>dom</v>
      </c>
      <c r="G73" s="2" t="str">
        <f t="shared" si="32"/>
        <v>dom</v>
      </c>
      <c r="H73" s="2" t="str">
        <f t="shared" si="32"/>
        <v>dom</v>
      </c>
      <c r="I73" s="2" t="str">
        <f t="shared" si="32"/>
        <v>dom</v>
      </c>
      <c r="J73" s="2" t="str">
        <f t="shared" si="32"/>
        <v>dom</v>
      </c>
      <c r="K73" s="2" t="str">
        <f t="shared" si="32"/>
        <v>dom</v>
      </c>
      <c r="L73" s="2" t="str">
        <f t="shared" si="32"/>
        <v>dom</v>
      </c>
      <c r="M73" s="2" t="str">
        <f t="shared" si="32"/>
        <v>dom</v>
      </c>
      <c r="N73" s="2" t="str">
        <f t="shared" si="32"/>
        <v>dom</v>
      </c>
      <c r="O73" s="2" t="str">
        <f t="shared" si="32"/>
        <v>dom</v>
      </c>
      <c r="P73" s="2" t="str">
        <f t="shared" si="32"/>
        <v>dom</v>
      </c>
      <c r="Q73" s="5"/>
      <c r="R73" s="2" t="str">
        <f>IF(AND(INDEX(Table4,1,$A73)&gt;=INDEX(Table4,1,R$57),INDEX(Table4,2,$A73)&gt;=INDEX(Table4,2,R$57),INDEX(Table4,3,$A73)&gt;=INDEX(Table4,3,R$57),INDEX(Table4,4,$A73)&gt;=INDEX(Table4,4,R$57),INDEX(Table4,5,$A73)&gt;=INDEX(Table4,5,R$57),INDEX(Table4,6,$A73)&gt;=INDEX(Table4,6,R$57),INDEX(Table4,7,$A73)&gt;=INDEX(Table4,7,R$57),INDEX(Table4,8,$A73)&gt;=INDEX(Table4,8,R$57),INDEX(Table4,9,$A73)&gt;=INDEX(Table4,9,R$57),INDEX(Table4,10,$A73)&gt;=INDEX(Table4,10,R$57),INDEX(Table4,11,$A73)&gt;=INDEX(Table4,11,R$57),INDEX(Table4,12,$A73)&gt;=INDEX(Table4,12,R$57),INDEX(Table4,13,$A73)&gt;=INDEX(Table4,13,R$57),INDEX(Table4,14,$A73)&gt;=INDEX(Table4,14,R$57),INDEX(Table4,15,$A73)&gt;=INDEX(Table4,15,R$57),INDEX(Table4,16,$A73)&gt;=INDEX(Table4,16,R$57),INDEX(Table4,17,$A73)&gt;=INDEX(Table4,17,R$57),INDEX(Table4,18,$A73)&gt;=INDEX(Table4,18,R$57),INDEX(Table4,19,$A73)&gt;=INDEX(Table4,19,R$57),INDEX(Table4,20,$A73)&gt;=INDEX(Table4,20,R$57),INDEX(Table4,21,$A73)&gt;=INDEX(Table4,21,R$57)),"dom","")</f>
        <v>dom</v>
      </c>
      <c r="S73" s="2" t="str">
        <f>IF(AND(INDEX(Table4,1,$A73)&gt;=INDEX(Table4,1,S$57),INDEX(Table4,2,$A73)&gt;=INDEX(Table4,2,S$57),INDEX(Table4,3,$A73)&gt;=INDEX(Table4,3,S$57),INDEX(Table4,4,$A73)&gt;=INDEX(Table4,4,S$57),INDEX(Table4,5,$A73)&gt;=INDEX(Table4,5,S$57),INDEX(Table4,6,$A73)&gt;=INDEX(Table4,6,S$57),INDEX(Table4,7,$A73)&gt;=INDEX(Table4,7,S$57),INDEX(Table4,8,$A73)&gt;=INDEX(Table4,8,S$57),INDEX(Table4,9,$A73)&gt;=INDEX(Table4,9,S$57),INDEX(Table4,10,$A73)&gt;=INDEX(Table4,10,S$57),INDEX(Table4,11,$A73)&gt;=INDEX(Table4,11,S$57),INDEX(Table4,12,$A73)&gt;=INDEX(Table4,12,S$57),INDEX(Table4,13,$A73)&gt;=INDEX(Table4,13,S$57),INDEX(Table4,14,$A73)&gt;=INDEX(Table4,14,S$57),INDEX(Table4,15,$A73)&gt;=INDEX(Table4,15,S$57),INDEX(Table4,16,$A73)&gt;=INDEX(Table4,16,S$57),INDEX(Table4,17,$A73)&gt;=INDEX(Table4,17,S$57),INDEX(Table4,18,$A73)&gt;=INDEX(Table4,18,S$57),INDEX(Table4,19,$A73)&gt;=INDEX(Table4,19,S$57),INDEX(Table4,20,$A73)&gt;=INDEX(Table4,20,S$57),INDEX(Table4,21,$A73)&gt;=INDEX(Table4,21,S$57)),"dom","")</f>
        <v>dom</v>
      </c>
      <c r="T73" s="2" t="str">
        <f>IF(AND(INDEX(Table4,1,$A73)&gt;=INDEX(Table4,1,T$57),INDEX(Table4,2,$A73)&gt;=INDEX(Table4,2,T$57),INDEX(Table4,3,$A73)&gt;=INDEX(Table4,3,T$57),INDEX(Table4,4,$A73)&gt;=INDEX(Table4,4,T$57),INDEX(Table4,5,$A73)&gt;=INDEX(Table4,5,T$57),INDEX(Table4,6,$A73)&gt;=INDEX(Table4,6,T$57),INDEX(Table4,7,$A73)&gt;=INDEX(Table4,7,T$57),INDEX(Table4,8,$A73)&gt;=INDEX(Table4,8,T$57),INDEX(Table4,9,$A73)&gt;=INDEX(Table4,9,T$57),INDEX(Table4,10,$A73)&gt;=INDEX(Table4,10,T$57),INDEX(Table4,11,$A73)&gt;=INDEX(Table4,11,T$57),INDEX(Table4,12,$A73)&gt;=INDEX(Table4,12,T$57),INDEX(Table4,13,$A73)&gt;=INDEX(Table4,13,T$57),INDEX(Table4,14,$A73)&gt;=INDEX(Table4,14,T$57),INDEX(Table4,15,$A73)&gt;=INDEX(Table4,15,T$57),INDEX(Table4,16,$A73)&gt;=INDEX(Table4,16,T$57),INDEX(Table4,17,$A73)&gt;=INDEX(Table4,17,T$57),INDEX(Table4,18,$A73)&gt;=INDEX(Table4,18,T$57),INDEX(Table4,19,$A73)&gt;=INDEX(Table4,19,T$57),INDEX(Table4,20,$A73)&gt;=INDEX(Table4,20,T$57),INDEX(Table4,21,$A73)&gt;=INDEX(Table4,21,T$57)),"dom","")</f>
        <v>dom</v>
      </c>
      <c r="U73" s="2" t="str">
        <f>IF(AND(INDEX(Table4,1,$A73)&gt;=INDEX(Table4,1,U$57),INDEX(Table4,2,$A73)&gt;=INDEX(Table4,2,U$57),INDEX(Table4,3,$A73)&gt;=INDEX(Table4,3,U$57),INDEX(Table4,4,$A73)&gt;=INDEX(Table4,4,U$57),INDEX(Table4,5,$A73)&gt;=INDEX(Table4,5,U$57),INDEX(Table4,6,$A73)&gt;=INDEX(Table4,6,U$57),INDEX(Table4,7,$A73)&gt;=INDEX(Table4,7,U$57),INDEX(Table4,8,$A73)&gt;=INDEX(Table4,8,U$57),INDEX(Table4,9,$A73)&gt;=INDEX(Table4,9,U$57),INDEX(Table4,10,$A73)&gt;=INDEX(Table4,10,U$57),INDEX(Table4,11,$A73)&gt;=INDEX(Table4,11,U$57),INDEX(Table4,12,$A73)&gt;=INDEX(Table4,12,U$57),INDEX(Table4,13,$A73)&gt;=INDEX(Table4,13,U$57),INDEX(Table4,14,$A73)&gt;=INDEX(Table4,14,U$57),INDEX(Table4,15,$A73)&gt;=INDEX(Table4,15,U$57),INDEX(Table4,16,$A73)&gt;=INDEX(Table4,16,U$57),INDEX(Table4,17,$A73)&gt;=INDEX(Table4,17,U$57),INDEX(Table4,18,$A73)&gt;=INDEX(Table4,18,U$57),INDEX(Table4,19,$A73)&gt;=INDEX(Table4,19,U$57),INDEX(Table4,20,$A73)&gt;=INDEX(Table4,20,U$57),INDEX(Table4,21,$A73)&gt;=INDEX(Table4,21,U$57)),"dom","")</f>
        <v>dom</v>
      </c>
      <c r="V73" s="2" t="str">
        <f t="shared" si="32"/>
        <v>dom</v>
      </c>
      <c r="W73" s="2" t="str">
        <f t="shared" si="32"/>
        <v>dom</v>
      </c>
      <c r="X73" s="2"/>
      <c r="Y73" s="2"/>
      <c r="AA73" s="1" t="s">
        <v>36</v>
      </c>
      <c r="AB73" s="2">
        <f>Q59</f>
      </c>
      <c r="AC73" s="2">
        <f>Q60</f>
      </c>
      <c r="AD73" s="2">
        <f>Q61</f>
      </c>
      <c r="AE73" s="2">
        <f>Q62</f>
      </c>
      <c r="AF73" s="2">
        <f>Q63</f>
      </c>
      <c r="AG73" s="2" t="str">
        <f>Q64</f>
        <v>dom</v>
      </c>
      <c r="AH73" s="2" t="str">
        <f>Q65</f>
        <v>dom</v>
      </c>
      <c r="AI73" s="2" t="str">
        <f>Q66</f>
        <v>dom</v>
      </c>
      <c r="AJ73" s="2" t="str">
        <f>Q67</f>
        <v>dom</v>
      </c>
      <c r="AK73" s="2" t="str">
        <f>Q68</f>
        <v>dom</v>
      </c>
      <c r="AL73" s="2" t="str">
        <f>Q69</f>
        <v>dom</v>
      </c>
      <c r="AM73" s="2" t="str">
        <f>Q70</f>
        <v>dom</v>
      </c>
      <c r="AN73" s="2" t="str">
        <f>Q71</f>
        <v>dom</v>
      </c>
      <c r="AO73" s="2" t="str">
        <f>Q72</f>
        <v>dom</v>
      </c>
      <c r="AP73" s="7"/>
      <c r="AQ73" s="2" t="str">
        <f>Q74</f>
        <v>dom</v>
      </c>
      <c r="AR73" s="2" t="str">
        <f>Q75</f>
        <v>dom</v>
      </c>
      <c r="AS73" s="2" t="str">
        <f>Q76</f>
        <v>dom</v>
      </c>
      <c r="AT73" s="2" t="str">
        <f>Q77</f>
        <v>dom</v>
      </c>
      <c r="AU73" s="2" t="str">
        <f>Q78</f>
        <v>dom</v>
      </c>
      <c r="AV73" s="2" t="str">
        <f>Q79</f>
        <v>dom</v>
      </c>
    </row>
    <row r="74" spans="1:48" ht="12.75">
      <c r="A74">
        <v>32</v>
      </c>
      <c r="B74" s="1" t="s">
        <v>37</v>
      </c>
      <c r="C74" s="2" t="str">
        <f t="shared" si="32"/>
        <v>dom</v>
      </c>
      <c r="D74" s="2" t="str">
        <f t="shared" si="32"/>
        <v>dom</v>
      </c>
      <c r="E74" s="2" t="str">
        <f t="shared" si="32"/>
        <v>dom</v>
      </c>
      <c r="F74" s="2" t="str">
        <f t="shared" si="32"/>
        <v>dom</v>
      </c>
      <c r="G74" s="2" t="str">
        <f t="shared" si="32"/>
        <v>dom</v>
      </c>
      <c r="H74" s="2" t="str">
        <f t="shared" si="32"/>
        <v>dom</v>
      </c>
      <c r="I74" s="2" t="str">
        <f t="shared" si="32"/>
        <v>dom</v>
      </c>
      <c r="J74" s="2" t="str">
        <f t="shared" si="32"/>
        <v>dom</v>
      </c>
      <c r="K74" s="2" t="str">
        <f t="shared" si="32"/>
        <v>dom</v>
      </c>
      <c r="L74" s="2" t="str">
        <f t="shared" si="32"/>
        <v>dom</v>
      </c>
      <c r="M74" s="2" t="str">
        <f t="shared" si="32"/>
        <v>dom</v>
      </c>
      <c r="N74" s="2" t="str">
        <f t="shared" si="32"/>
        <v>dom</v>
      </c>
      <c r="O74" s="2" t="str">
        <f t="shared" si="32"/>
        <v>dom</v>
      </c>
      <c r="P74" s="2" t="str">
        <f t="shared" si="32"/>
        <v>dom</v>
      </c>
      <c r="Q74" s="2" t="str">
        <f t="shared" si="32"/>
        <v>dom</v>
      </c>
      <c r="R74" s="5"/>
      <c r="S74" s="2" t="str">
        <f>IF(AND(INDEX(Table4,1,$A74)&gt;=INDEX(Table4,1,S$57),INDEX(Table4,2,$A74)&gt;=INDEX(Table4,2,S$57),INDEX(Table4,3,$A74)&gt;=INDEX(Table4,3,S$57),INDEX(Table4,4,$A74)&gt;=INDEX(Table4,4,S$57),INDEX(Table4,5,$A74)&gt;=INDEX(Table4,5,S$57),INDEX(Table4,6,$A74)&gt;=INDEX(Table4,6,S$57),INDEX(Table4,7,$A74)&gt;=INDEX(Table4,7,S$57),INDEX(Table4,8,$A74)&gt;=INDEX(Table4,8,S$57),INDEX(Table4,9,$A74)&gt;=INDEX(Table4,9,S$57),INDEX(Table4,10,$A74)&gt;=INDEX(Table4,10,S$57),INDEX(Table4,11,$A74)&gt;=INDEX(Table4,11,S$57),INDEX(Table4,12,$A74)&gt;=INDEX(Table4,12,S$57),INDEX(Table4,13,$A74)&gt;=INDEX(Table4,13,S$57),INDEX(Table4,14,$A74)&gt;=INDEX(Table4,14,S$57),INDEX(Table4,15,$A74)&gt;=INDEX(Table4,15,S$57),INDEX(Table4,16,$A74)&gt;=INDEX(Table4,16,S$57),INDEX(Table4,17,$A74)&gt;=INDEX(Table4,17,S$57),INDEX(Table4,18,$A74)&gt;=INDEX(Table4,18,S$57),INDEX(Table4,19,$A74)&gt;=INDEX(Table4,19,S$57),INDEX(Table4,20,$A74)&gt;=INDEX(Table4,20,S$57),INDEX(Table4,21,$A74)&gt;=INDEX(Table4,21,S$57)),"dom","")</f>
        <v>dom</v>
      </c>
      <c r="T74" s="2" t="str">
        <f>IF(AND(INDEX(Table4,1,$A74)&gt;=INDEX(Table4,1,T$57),INDEX(Table4,2,$A74)&gt;=INDEX(Table4,2,T$57),INDEX(Table4,3,$A74)&gt;=INDEX(Table4,3,T$57),INDEX(Table4,4,$A74)&gt;=INDEX(Table4,4,T$57),INDEX(Table4,5,$A74)&gt;=INDEX(Table4,5,T$57),INDEX(Table4,6,$A74)&gt;=INDEX(Table4,6,T$57),INDEX(Table4,7,$A74)&gt;=INDEX(Table4,7,T$57),INDEX(Table4,8,$A74)&gt;=INDEX(Table4,8,T$57),INDEX(Table4,9,$A74)&gt;=INDEX(Table4,9,T$57),INDEX(Table4,10,$A74)&gt;=INDEX(Table4,10,T$57),INDEX(Table4,11,$A74)&gt;=INDEX(Table4,11,T$57),INDEX(Table4,12,$A74)&gt;=INDEX(Table4,12,T$57),INDEX(Table4,13,$A74)&gt;=INDEX(Table4,13,T$57),INDEX(Table4,14,$A74)&gt;=INDEX(Table4,14,T$57),INDEX(Table4,15,$A74)&gt;=INDEX(Table4,15,T$57),INDEX(Table4,16,$A74)&gt;=INDEX(Table4,16,T$57),INDEX(Table4,17,$A74)&gt;=INDEX(Table4,17,T$57),INDEX(Table4,18,$A74)&gt;=INDEX(Table4,18,T$57),INDEX(Table4,19,$A74)&gt;=INDEX(Table4,19,T$57),INDEX(Table4,20,$A74)&gt;=INDEX(Table4,20,T$57),INDEX(Table4,21,$A74)&gt;=INDEX(Table4,21,T$57)),"dom","")</f>
        <v>dom</v>
      </c>
      <c r="U74" s="2" t="str">
        <f>IF(AND(INDEX(Table4,1,$A74)&gt;=INDEX(Table4,1,U$57),INDEX(Table4,2,$A74)&gt;=INDEX(Table4,2,U$57),INDEX(Table4,3,$A74)&gt;=INDEX(Table4,3,U$57),INDEX(Table4,4,$A74)&gt;=INDEX(Table4,4,U$57),INDEX(Table4,5,$A74)&gt;=INDEX(Table4,5,U$57),INDEX(Table4,6,$A74)&gt;=INDEX(Table4,6,U$57),INDEX(Table4,7,$A74)&gt;=INDEX(Table4,7,U$57),INDEX(Table4,8,$A74)&gt;=INDEX(Table4,8,U$57),INDEX(Table4,9,$A74)&gt;=INDEX(Table4,9,U$57),INDEX(Table4,10,$A74)&gt;=INDEX(Table4,10,U$57),INDEX(Table4,11,$A74)&gt;=INDEX(Table4,11,U$57),INDEX(Table4,12,$A74)&gt;=INDEX(Table4,12,U$57),INDEX(Table4,13,$A74)&gt;=INDEX(Table4,13,U$57),INDEX(Table4,14,$A74)&gt;=INDEX(Table4,14,U$57),INDEX(Table4,15,$A74)&gt;=INDEX(Table4,15,U$57),INDEX(Table4,16,$A74)&gt;=INDEX(Table4,16,U$57),INDEX(Table4,17,$A74)&gt;=INDEX(Table4,17,U$57),INDEX(Table4,18,$A74)&gt;=INDEX(Table4,18,U$57),INDEX(Table4,19,$A74)&gt;=INDEX(Table4,19,U$57),INDEX(Table4,20,$A74)&gt;=INDEX(Table4,20,U$57),INDEX(Table4,21,$A74)&gt;=INDEX(Table4,21,U$57)),"dom","")</f>
        <v>dom</v>
      </c>
      <c r="V74" s="2" t="str">
        <f t="shared" si="32"/>
        <v>dom</v>
      </c>
      <c r="W74" s="2" t="str">
        <f t="shared" si="32"/>
        <v>dom</v>
      </c>
      <c r="X74" s="2"/>
      <c r="Y74" s="2"/>
      <c r="AA74" s="1" t="s">
        <v>37</v>
      </c>
      <c r="AB74" s="2">
        <f>R59</f>
      </c>
      <c r="AC74" s="2">
        <f>R60</f>
      </c>
      <c r="AD74" s="2">
        <f>R61</f>
      </c>
      <c r="AE74" s="2">
        <f>R62</f>
      </c>
      <c r="AF74" s="2">
        <f>R63</f>
      </c>
      <c r="AG74" s="2" t="str">
        <f>R64</f>
        <v>dom</v>
      </c>
      <c r="AH74" s="2" t="str">
        <f>R65</f>
        <v>dom</v>
      </c>
      <c r="AI74" s="2" t="str">
        <f>R66</f>
        <v>dom</v>
      </c>
      <c r="AJ74" s="2" t="str">
        <f>R67</f>
        <v>dom</v>
      </c>
      <c r="AK74" s="2" t="str">
        <f>R68</f>
        <v>dom</v>
      </c>
      <c r="AL74" s="2" t="str">
        <f>R69</f>
        <v>dom</v>
      </c>
      <c r="AM74" s="2" t="str">
        <f>R70</f>
        <v>dom</v>
      </c>
      <c r="AN74" s="2" t="str">
        <f>R71</f>
        <v>dom</v>
      </c>
      <c r="AO74" s="2" t="str">
        <f>R72</f>
        <v>dom</v>
      </c>
      <c r="AP74" s="2" t="str">
        <f>R73</f>
        <v>dom</v>
      </c>
      <c r="AQ74" s="7"/>
      <c r="AR74" s="2" t="str">
        <f>R75</f>
        <v>dom</v>
      </c>
      <c r="AS74" s="2" t="str">
        <f>R76</f>
        <v>dom</v>
      </c>
      <c r="AT74" s="2" t="str">
        <f>R77</f>
        <v>dom</v>
      </c>
      <c r="AU74" s="2" t="str">
        <f>R78</f>
        <v>dom</v>
      </c>
      <c r="AV74" s="2" t="str">
        <f>R79</f>
        <v>dom</v>
      </c>
    </row>
    <row r="75" spans="1:48" ht="12.75">
      <c r="A75">
        <v>34</v>
      </c>
      <c r="B75" s="1" t="s">
        <v>38</v>
      </c>
      <c r="C75" s="2" t="str">
        <f t="shared" si="32"/>
        <v>dom</v>
      </c>
      <c r="D75" s="2" t="str">
        <f t="shared" si="32"/>
        <v>dom</v>
      </c>
      <c r="E75" s="2" t="str">
        <f t="shared" si="32"/>
        <v>dom</v>
      </c>
      <c r="F75" s="2" t="str">
        <f t="shared" si="32"/>
        <v>dom</v>
      </c>
      <c r="G75" s="2" t="str">
        <f t="shared" si="32"/>
        <v>dom</v>
      </c>
      <c r="H75" s="2" t="str">
        <f t="shared" si="32"/>
        <v>dom</v>
      </c>
      <c r="I75" s="2" t="str">
        <f t="shared" si="32"/>
        <v>dom</v>
      </c>
      <c r="J75" s="2" t="str">
        <f t="shared" si="32"/>
        <v>dom</v>
      </c>
      <c r="K75" s="2" t="str">
        <f t="shared" si="32"/>
        <v>dom</v>
      </c>
      <c r="L75" s="2" t="str">
        <f t="shared" si="32"/>
        <v>dom</v>
      </c>
      <c r="M75" s="2" t="str">
        <f t="shared" si="32"/>
        <v>dom</v>
      </c>
      <c r="N75" s="2" t="str">
        <f t="shared" si="32"/>
        <v>dom</v>
      </c>
      <c r="O75" s="2" t="str">
        <f t="shared" si="32"/>
        <v>dom</v>
      </c>
      <c r="P75" s="2" t="str">
        <f t="shared" si="32"/>
        <v>dom</v>
      </c>
      <c r="Q75" s="2" t="str">
        <f t="shared" si="32"/>
        <v>dom</v>
      </c>
      <c r="R75" s="2" t="str">
        <f t="shared" si="32"/>
        <v>dom</v>
      </c>
      <c r="S75" s="5"/>
      <c r="T75" s="2" t="str">
        <f>IF(AND(INDEX(Table4,1,$A75)&gt;=INDEX(Table4,1,T$57),INDEX(Table4,2,$A75)&gt;=INDEX(Table4,2,T$57),INDEX(Table4,3,$A75)&gt;=INDEX(Table4,3,T$57),INDEX(Table4,4,$A75)&gt;=INDEX(Table4,4,T$57),INDEX(Table4,5,$A75)&gt;=INDEX(Table4,5,T$57),INDEX(Table4,6,$A75)&gt;=INDEX(Table4,6,T$57),INDEX(Table4,7,$A75)&gt;=INDEX(Table4,7,T$57),INDEX(Table4,8,$A75)&gt;=INDEX(Table4,8,T$57),INDEX(Table4,9,$A75)&gt;=INDEX(Table4,9,T$57),INDEX(Table4,10,$A75)&gt;=INDEX(Table4,10,T$57),INDEX(Table4,11,$A75)&gt;=INDEX(Table4,11,T$57),INDEX(Table4,12,$A75)&gt;=INDEX(Table4,12,T$57),INDEX(Table4,13,$A75)&gt;=INDEX(Table4,13,T$57),INDEX(Table4,14,$A75)&gt;=INDEX(Table4,14,T$57),INDEX(Table4,15,$A75)&gt;=INDEX(Table4,15,T$57),INDEX(Table4,16,$A75)&gt;=INDEX(Table4,16,T$57),INDEX(Table4,17,$A75)&gt;=INDEX(Table4,17,T$57),INDEX(Table4,18,$A75)&gt;=INDEX(Table4,18,T$57),INDEX(Table4,19,$A75)&gt;=INDEX(Table4,19,T$57),INDEX(Table4,20,$A75)&gt;=INDEX(Table4,20,T$57),INDEX(Table4,21,$A75)&gt;=INDEX(Table4,21,T$57)),"dom","")</f>
        <v>dom</v>
      </c>
      <c r="U75" s="2" t="str">
        <f>IF(AND(INDEX(Table4,1,$A75)&gt;=INDEX(Table4,1,U$57),INDEX(Table4,2,$A75)&gt;=INDEX(Table4,2,U$57),INDEX(Table4,3,$A75)&gt;=INDEX(Table4,3,U$57),INDEX(Table4,4,$A75)&gt;=INDEX(Table4,4,U$57),INDEX(Table4,5,$A75)&gt;=INDEX(Table4,5,U$57),INDEX(Table4,6,$A75)&gt;=INDEX(Table4,6,U$57),INDEX(Table4,7,$A75)&gt;=INDEX(Table4,7,U$57),INDEX(Table4,8,$A75)&gt;=INDEX(Table4,8,U$57),INDEX(Table4,9,$A75)&gt;=INDEX(Table4,9,U$57),INDEX(Table4,10,$A75)&gt;=INDEX(Table4,10,U$57),INDEX(Table4,11,$A75)&gt;=INDEX(Table4,11,U$57),INDEX(Table4,12,$A75)&gt;=INDEX(Table4,12,U$57),INDEX(Table4,13,$A75)&gt;=INDEX(Table4,13,U$57),INDEX(Table4,14,$A75)&gt;=INDEX(Table4,14,U$57),INDEX(Table4,15,$A75)&gt;=INDEX(Table4,15,U$57),INDEX(Table4,16,$A75)&gt;=INDEX(Table4,16,U$57),INDEX(Table4,17,$A75)&gt;=INDEX(Table4,17,U$57),INDEX(Table4,18,$A75)&gt;=INDEX(Table4,18,U$57),INDEX(Table4,19,$A75)&gt;=INDEX(Table4,19,U$57),INDEX(Table4,20,$A75)&gt;=INDEX(Table4,20,U$57),INDEX(Table4,21,$A75)&gt;=INDEX(Table4,21,U$57)),"dom","")</f>
        <v>dom</v>
      </c>
      <c r="V75" s="2" t="str">
        <f t="shared" si="32"/>
        <v>dom</v>
      </c>
      <c r="W75" s="2" t="str">
        <f t="shared" si="32"/>
        <v>dom</v>
      </c>
      <c r="X75" s="2"/>
      <c r="Y75" s="2"/>
      <c r="AA75" s="1" t="s">
        <v>38</v>
      </c>
      <c r="AB75" s="2">
        <f>S59</f>
      </c>
      <c r="AC75" s="2">
        <f>S60</f>
      </c>
      <c r="AD75" s="2">
        <f>S61</f>
      </c>
      <c r="AE75" s="2">
        <f>S62</f>
      </c>
      <c r="AF75" s="2">
        <f>S63</f>
      </c>
      <c r="AG75" s="2" t="str">
        <f>S64</f>
        <v>dom</v>
      </c>
      <c r="AH75" s="2" t="str">
        <f>S65</f>
        <v>dom</v>
      </c>
      <c r="AI75" s="2" t="str">
        <f>S66</f>
        <v>dom</v>
      </c>
      <c r="AJ75" s="2" t="str">
        <f>S67</f>
        <v>dom</v>
      </c>
      <c r="AK75" s="2" t="str">
        <f>S68</f>
        <v>dom</v>
      </c>
      <c r="AL75" s="2" t="str">
        <f>S69</f>
        <v>dom</v>
      </c>
      <c r="AM75" s="2" t="str">
        <f>S70</f>
        <v>dom</v>
      </c>
      <c r="AN75" s="2" t="str">
        <f>S71</f>
        <v>dom</v>
      </c>
      <c r="AO75" s="2" t="str">
        <f>S72</f>
        <v>dom</v>
      </c>
      <c r="AP75" s="2" t="str">
        <f>S73</f>
        <v>dom</v>
      </c>
      <c r="AQ75" s="2" t="str">
        <f>S74</f>
        <v>dom</v>
      </c>
      <c r="AR75" s="7"/>
      <c r="AS75" s="2" t="str">
        <f>S76</f>
        <v>dom</v>
      </c>
      <c r="AT75" s="2" t="str">
        <f>S77</f>
        <v>dom</v>
      </c>
      <c r="AU75" s="2" t="str">
        <f>S78</f>
        <v>dom</v>
      </c>
      <c r="AV75" s="2" t="str">
        <f>S79</f>
        <v>dom</v>
      </c>
    </row>
    <row r="76" spans="1:48" ht="12.75">
      <c r="A76">
        <v>36</v>
      </c>
      <c r="B76" s="1" t="s">
        <v>39</v>
      </c>
      <c r="C76" s="2" t="str">
        <f t="shared" si="32"/>
        <v>dom</v>
      </c>
      <c r="D76" s="2" t="str">
        <f t="shared" si="32"/>
        <v>dom</v>
      </c>
      <c r="E76" s="2" t="str">
        <f t="shared" si="32"/>
        <v>dom</v>
      </c>
      <c r="F76" s="2" t="str">
        <f t="shared" si="32"/>
        <v>dom</v>
      </c>
      <c r="G76" s="2" t="str">
        <f t="shared" si="32"/>
        <v>dom</v>
      </c>
      <c r="H76" s="2" t="str">
        <f t="shared" si="32"/>
        <v>dom</v>
      </c>
      <c r="I76" s="2" t="str">
        <f t="shared" si="32"/>
        <v>dom</v>
      </c>
      <c r="J76" s="2" t="str">
        <f t="shared" si="32"/>
        <v>dom</v>
      </c>
      <c r="K76" s="2" t="str">
        <f t="shared" si="32"/>
        <v>dom</v>
      </c>
      <c r="L76" s="2" t="str">
        <f t="shared" si="32"/>
        <v>dom</v>
      </c>
      <c r="M76" s="2" t="str">
        <f t="shared" si="32"/>
        <v>dom</v>
      </c>
      <c r="N76" s="2" t="str">
        <f t="shared" si="32"/>
        <v>dom</v>
      </c>
      <c r="O76" s="2" t="str">
        <f t="shared" si="32"/>
        <v>dom</v>
      </c>
      <c r="P76" s="2" t="str">
        <f t="shared" si="32"/>
        <v>dom</v>
      </c>
      <c r="Q76" s="2" t="str">
        <f t="shared" si="32"/>
        <v>dom</v>
      </c>
      <c r="R76" s="2" t="str">
        <f t="shared" si="32"/>
        <v>dom</v>
      </c>
      <c r="S76" s="2" t="str">
        <f t="shared" si="32"/>
        <v>dom</v>
      </c>
      <c r="T76" s="5"/>
      <c r="U76" s="2" t="str">
        <f>IF(AND(INDEX(Table4,1,$A76)&gt;=INDEX(Table4,1,U$57),INDEX(Table4,2,$A76)&gt;=INDEX(Table4,2,U$57),INDEX(Table4,3,$A76)&gt;=INDEX(Table4,3,U$57),INDEX(Table4,4,$A76)&gt;=INDEX(Table4,4,U$57),INDEX(Table4,5,$A76)&gt;=INDEX(Table4,5,U$57),INDEX(Table4,6,$A76)&gt;=INDEX(Table4,6,U$57),INDEX(Table4,7,$A76)&gt;=INDEX(Table4,7,U$57),INDEX(Table4,8,$A76)&gt;=INDEX(Table4,8,U$57),INDEX(Table4,9,$A76)&gt;=INDEX(Table4,9,U$57),INDEX(Table4,10,$A76)&gt;=INDEX(Table4,10,U$57),INDEX(Table4,11,$A76)&gt;=INDEX(Table4,11,U$57),INDEX(Table4,12,$A76)&gt;=INDEX(Table4,12,U$57),INDEX(Table4,13,$A76)&gt;=INDEX(Table4,13,U$57),INDEX(Table4,14,$A76)&gt;=INDEX(Table4,14,U$57),INDEX(Table4,15,$A76)&gt;=INDEX(Table4,15,U$57),INDEX(Table4,16,$A76)&gt;=INDEX(Table4,16,U$57),INDEX(Table4,17,$A76)&gt;=INDEX(Table4,17,U$57),INDEX(Table4,18,$A76)&gt;=INDEX(Table4,18,U$57),INDEX(Table4,19,$A76)&gt;=INDEX(Table4,19,U$57),INDEX(Table4,20,$A76)&gt;=INDEX(Table4,20,U$57),INDEX(Table4,21,$A76)&gt;=INDEX(Table4,21,U$57)),"dom","")</f>
        <v>dom</v>
      </c>
      <c r="V76" s="2" t="str">
        <f t="shared" si="32"/>
        <v>dom</v>
      </c>
      <c r="W76" s="2" t="str">
        <f t="shared" si="32"/>
        <v>dom</v>
      </c>
      <c r="X76" s="2"/>
      <c r="Y76" s="2"/>
      <c r="AA76" s="1" t="s">
        <v>39</v>
      </c>
      <c r="AB76" s="2">
        <f>T59</f>
      </c>
      <c r="AC76" s="2">
        <f>T60</f>
      </c>
      <c r="AD76" s="2">
        <f>T61</f>
      </c>
      <c r="AE76" s="2">
        <f>T62</f>
      </c>
      <c r="AF76" s="2">
        <f>T63</f>
      </c>
      <c r="AG76" s="2" t="str">
        <f>T64</f>
        <v>dom</v>
      </c>
      <c r="AH76" s="2" t="str">
        <f>T65</f>
        <v>dom</v>
      </c>
      <c r="AI76" s="2" t="str">
        <f>T66</f>
        <v>dom</v>
      </c>
      <c r="AJ76" s="2" t="str">
        <f>T67</f>
        <v>dom</v>
      </c>
      <c r="AK76" s="2" t="str">
        <f>T68</f>
        <v>dom</v>
      </c>
      <c r="AL76" s="2" t="str">
        <f>T69</f>
        <v>dom</v>
      </c>
      <c r="AM76" s="2" t="str">
        <f>T70</f>
        <v>dom</v>
      </c>
      <c r="AN76" s="2" t="str">
        <f>T71</f>
        <v>dom</v>
      </c>
      <c r="AO76" s="2" t="str">
        <f>T72</f>
        <v>dom</v>
      </c>
      <c r="AP76" s="2" t="str">
        <f>T73</f>
        <v>dom</v>
      </c>
      <c r="AQ76" s="2" t="str">
        <f>T74</f>
        <v>dom</v>
      </c>
      <c r="AR76" s="2" t="str">
        <f>T75</f>
        <v>dom</v>
      </c>
      <c r="AS76" s="7"/>
      <c r="AT76" s="2" t="str">
        <f>T77</f>
        <v>dom</v>
      </c>
      <c r="AU76" s="2" t="str">
        <f>T78</f>
        <v>dom</v>
      </c>
      <c r="AV76" s="2" t="str">
        <f>T79</f>
        <v>dom</v>
      </c>
    </row>
    <row r="77" spans="1:48" ht="12.75">
      <c r="A77">
        <v>38</v>
      </c>
      <c r="B77" s="1" t="s">
        <v>40</v>
      </c>
      <c r="C77" s="2" t="str">
        <f t="shared" si="32"/>
        <v>dom</v>
      </c>
      <c r="D77" s="2" t="str">
        <f t="shared" si="32"/>
        <v>dom</v>
      </c>
      <c r="E77" s="2" t="str">
        <f t="shared" si="32"/>
        <v>dom</v>
      </c>
      <c r="F77" s="2" t="str">
        <f t="shared" si="32"/>
        <v>dom</v>
      </c>
      <c r="G77" s="2" t="str">
        <f t="shared" si="32"/>
        <v>dom</v>
      </c>
      <c r="H77" s="2" t="str">
        <f t="shared" si="32"/>
        <v>dom</v>
      </c>
      <c r="I77" s="2" t="str">
        <f t="shared" si="32"/>
        <v>dom</v>
      </c>
      <c r="J77" s="2" t="str">
        <f t="shared" si="32"/>
        <v>dom</v>
      </c>
      <c r="K77" s="2" t="str">
        <f t="shared" si="32"/>
        <v>dom</v>
      </c>
      <c r="L77" s="2" t="str">
        <f t="shared" si="32"/>
        <v>dom</v>
      </c>
      <c r="M77" s="2" t="str">
        <f t="shared" si="32"/>
        <v>dom</v>
      </c>
      <c r="N77" s="2" t="str">
        <f t="shared" si="32"/>
        <v>dom</v>
      </c>
      <c r="O77" s="2" t="str">
        <f t="shared" si="32"/>
        <v>dom</v>
      </c>
      <c r="P77" s="2" t="str">
        <f t="shared" si="32"/>
        <v>dom</v>
      </c>
      <c r="Q77" s="2" t="str">
        <f t="shared" si="32"/>
        <v>dom</v>
      </c>
      <c r="R77" s="2" t="str">
        <f t="shared" si="32"/>
        <v>dom</v>
      </c>
      <c r="S77" s="2" t="str">
        <f t="shared" si="32"/>
        <v>dom</v>
      </c>
      <c r="T77" s="2" t="str">
        <f t="shared" si="32"/>
        <v>dom</v>
      </c>
      <c r="U77" s="5"/>
      <c r="V77" s="2" t="str">
        <f t="shared" si="32"/>
        <v>dom</v>
      </c>
      <c r="W77" s="2" t="str">
        <f t="shared" si="32"/>
        <v>dom</v>
      </c>
      <c r="X77" s="2"/>
      <c r="Y77" s="2"/>
      <c r="AA77" s="1" t="s">
        <v>40</v>
      </c>
      <c r="AB77" s="2">
        <f>U59</f>
      </c>
      <c r="AC77" s="2">
        <f>U60</f>
      </c>
      <c r="AD77" s="2">
        <f>U61</f>
      </c>
      <c r="AE77" s="2">
        <f>U62</f>
      </c>
      <c r="AF77" s="2">
        <f>U63</f>
      </c>
      <c r="AG77" s="2" t="str">
        <f>U64</f>
        <v>dom</v>
      </c>
      <c r="AH77" s="2" t="str">
        <f>U65</f>
        <v>dom</v>
      </c>
      <c r="AI77" s="2" t="str">
        <f>U66</f>
        <v>dom</v>
      </c>
      <c r="AJ77" s="2" t="str">
        <f>U67</f>
        <v>dom</v>
      </c>
      <c r="AK77" s="2" t="str">
        <f>U68</f>
        <v>dom</v>
      </c>
      <c r="AL77" s="2" t="str">
        <f>U69</f>
        <v>dom</v>
      </c>
      <c r="AM77" s="2" t="str">
        <f>U70</f>
        <v>dom</v>
      </c>
      <c r="AN77" s="2" t="str">
        <f>U71</f>
        <v>dom</v>
      </c>
      <c r="AO77" s="2" t="str">
        <f>U72</f>
        <v>dom</v>
      </c>
      <c r="AP77" s="2" t="str">
        <f>U73</f>
        <v>dom</v>
      </c>
      <c r="AQ77" s="2" t="str">
        <f>U74</f>
        <v>dom</v>
      </c>
      <c r="AR77" s="2" t="str">
        <f>U75</f>
        <v>dom</v>
      </c>
      <c r="AS77" s="2" t="str">
        <f>U76</f>
        <v>dom</v>
      </c>
      <c r="AT77" s="7"/>
      <c r="AU77" s="2" t="str">
        <f>U78</f>
        <v>dom</v>
      </c>
      <c r="AV77" s="2" t="str">
        <f>U79</f>
        <v>dom</v>
      </c>
    </row>
    <row r="78" spans="1:48" ht="12.75">
      <c r="A78">
        <v>40</v>
      </c>
      <c r="B78" s="1" t="s">
        <v>41</v>
      </c>
      <c r="C78" s="2" t="str">
        <f t="shared" si="32"/>
        <v>dom</v>
      </c>
      <c r="D78" s="2" t="str">
        <f t="shared" si="32"/>
        <v>dom</v>
      </c>
      <c r="E78" s="2" t="str">
        <f t="shared" si="32"/>
        <v>dom</v>
      </c>
      <c r="F78" s="2" t="str">
        <f t="shared" si="32"/>
        <v>dom</v>
      </c>
      <c r="G78" s="2" t="str">
        <f t="shared" si="32"/>
        <v>dom</v>
      </c>
      <c r="H78" s="2" t="str">
        <f t="shared" si="32"/>
        <v>dom</v>
      </c>
      <c r="I78" s="2" t="str">
        <f t="shared" si="32"/>
        <v>dom</v>
      </c>
      <c r="J78" s="2" t="str">
        <f t="shared" si="32"/>
        <v>dom</v>
      </c>
      <c r="K78" s="2" t="str">
        <f t="shared" si="32"/>
        <v>dom</v>
      </c>
      <c r="L78" s="2" t="str">
        <f t="shared" si="32"/>
        <v>dom</v>
      </c>
      <c r="M78" s="2" t="str">
        <f t="shared" si="32"/>
        <v>dom</v>
      </c>
      <c r="N78" s="2" t="str">
        <f t="shared" si="32"/>
        <v>dom</v>
      </c>
      <c r="O78" s="2" t="str">
        <f t="shared" si="32"/>
        <v>dom</v>
      </c>
      <c r="P78" s="2" t="str">
        <f t="shared" si="32"/>
        <v>dom</v>
      </c>
      <c r="Q78" s="2" t="str">
        <f t="shared" si="32"/>
        <v>dom</v>
      </c>
      <c r="R78" s="2" t="str">
        <f t="shared" si="32"/>
        <v>dom</v>
      </c>
      <c r="S78" s="2" t="str">
        <f t="shared" si="32"/>
        <v>dom</v>
      </c>
      <c r="T78" s="2" t="str">
        <f t="shared" si="32"/>
        <v>dom</v>
      </c>
      <c r="U78" s="2" t="str">
        <f t="shared" si="32"/>
        <v>dom</v>
      </c>
      <c r="V78" s="5"/>
      <c r="W78" s="2" t="str">
        <f t="shared" si="32"/>
        <v>dom</v>
      </c>
      <c r="X78" s="4"/>
      <c r="AA78" s="1" t="s">
        <v>41</v>
      </c>
      <c r="AB78" s="2">
        <f>V59</f>
      </c>
      <c r="AC78" s="2">
        <f>V60</f>
      </c>
      <c r="AD78" s="2">
        <f>V61</f>
      </c>
      <c r="AE78" s="2">
        <f>V62</f>
      </c>
      <c r="AF78" s="2">
        <f>V63</f>
      </c>
      <c r="AG78" s="2" t="str">
        <f>V64</f>
        <v>dom</v>
      </c>
      <c r="AH78" s="2" t="str">
        <f>V65</f>
        <v>dom</v>
      </c>
      <c r="AI78" s="2" t="str">
        <f>V66</f>
        <v>dom</v>
      </c>
      <c r="AJ78" s="2" t="str">
        <f>V67</f>
        <v>dom</v>
      </c>
      <c r="AK78" s="2" t="str">
        <f>V68</f>
        <v>dom</v>
      </c>
      <c r="AL78" s="2" t="str">
        <f>V69</f>
        <v>dom</v>
      </c>
      <c r="AM78" s="2" t="str">
        <f>V70</f>
        <v>dom</v>
      </c>
      <c r="AN78" s="2" t="str">
        <f>V71</f>
        <v>dom</v>
      </c>
      <c r="AO78" s="2" t="str">
        <f>V72</f>
        <v>dom</v>
      </c>
      <c r="AP78" s="2" t="str">
        <f>V73</f>
        <v>dom</v>
      </c>
      <c r="AQ78" s="2" t="str">
        <f>V74</f>
        <v>dom</v>
      </c>
      <c r="AR78" s="2" t="str">
        <f>V75</f>
        <v>dom</v>
      </c>
      <c r="AS78" s="2" t="str">
        <f>V76</f>
        <v>dom</v>
      </c>
      <c r="AT78" s="2" t="str">
        <f>V77</f>
        <v>dom</v>
      </c>
      <c r="AU78" s="7"/>
      <c r="AV78" s="2" t="str">
        <f>V79</f>
        <v>dom</v>
      </c>
    </row>
    <row r="79" spans="1:48" ht="12.75">
      <c r="A79" s="4">
        <v>42</v>
      </c>
      <c r="B79" s="1" t="s">
        <v>42</v>
      </c>
      <c r="C79" s="2" t="str">
        <f t="shared" si="32"/>
        <v>dom</v>
      </c>
      <c r="D79" s="2" t="str">
        <f t="shared" si="32"/>
        <v>dom</v>
      </c>
      <c r="E79" s="2" t="str">
        <f t="shared" si="32"/>
        <v>dom</v>
      </c>
      <c r="F79" s="2" t="str">
        <f t="shared" si="32"/>
        <v>dom</v>
      </c>
      <c r="G79" s="2" t="str">
        <f t="shared" si="32"/>
        <v>dom</v>
      </c>
      <c r="H79" s="2" t="str">
        <f t="shared" si="32"/>
        <v>dom</v>
      </c>
      <c r="I79" s="2" t="str">
        <f t="shared" si="32"/>
        <v>dom</v>
      </c>
      <c r="J79" s="2" t="str">
        <f t="shared" si="32"/>
        <v>dom</v>
      </c>
      <c r="K79" s="2" t="str">
        <f t="shared" si="32"/>
        <v>dom</v>
      </c>
      <c r="L79" s="2" t="str">
        <f t="shared" si="32"/>
        <v>dom</v>
      </c>
      <c r="M79" s="2" t="str">
        <f t="shared" si="32"/>
        <v>dom</v>
      </c>
      <c r="N79" s="2" t="str">
        <f t="shared" si="32"/>
        <v>dom</v>
      </c>
      <c r="O79" s="2" t="str">
        <f t="shared" si="32"/>
        <v>dom</v>
      </c>
      <c r="P79" s="2" t="str">
        <f t="shared" si="32"/>
        <v>dom</v>
      </c>
      <c r="Q79" s="2" t="str">
        <f t="shared" si="32"/>
        <v>dom</v>
      </c>
      <c r="R79" s="2" t="str">
        <f t="shared" si="32"/>
        <v>dom</v>
      </c>
      <c r="S79" s="2" t="str">
        <f t="shared" si="32"/>
        <v>dom</v>
      </c>
      <c r="T79" s="2" t="str">
        <f t="shared" si="32"/>
        <v>dom</v>
      </c>
      <c r="U79" s="2" t="str">
        <f t="shared" si="32"/>
        <v>dom</v>
      </c>
      <c r="V79" s="2" t="str">
        <f t="shared" si="32"/>
        <v>dom</v>
      </c>
      <c r="W79" s="5"/>
      <c r="X79" s="4"/>
      <c r="AA79" s="1" t="s">
        <v>42</v>
      </c>
      <c r="AB79" s="2">
        <f>W59</f>
      </c>
      <c r="AC79" s="2">
        <f>W60</f>
      </c>
      <c r="AD79" s="2">
        <f>W61</f>
      </c>
      <c r="AE79" s="2">
        <f>W62</f>
      </c>
      <c r="AF79" s="2">
        <f>W63</f>
      </c>
      <c r="AG79" s="2" t="str">
        <f>W64</f>
        <v>dom</v>
      </c>
      <c r="AH79" s="2" t="str">
        <f>W65</f>
        <v>dom</v>
      </c>
      <c r="AI79" s="2" t="str">
        <f>W66</f>
        <v>dom</v>
      </c>
      <c r="AJ79" s="2" t="str">
        <f>W67</f>
        <v>dom</v>
      </c>
      <c r="AK79" s="2" t="str">
        <f>W68</f>
        <v>dom</v>
      </c>
      <c r="AL79" s="2" t="str">
        <f>W69</f>
        <v>dom</v>
      </c>
      <c r="AM79" s="2" t="str">
        <f>W70</f>
        <v>dom</v>
      </c>
      <c r="AN79" s="2" t="str">
        <f>W71</f>
        <v>dom</v>
      </c>
      <c r="AO79" s="2" t="str">
        <f>W72</f>
        <v>dom</v>
      </c>
      <c r="AP79" s="2" t="str">
        <f>W73</f>
        <v>dom</v>
      </c>
      <c r="AQ79" s="2" t="str">
        <f>W74</f>
        <v>dom</v>
      </c>
      <c r="AR79" s="2" t="str">
        <f>W75</f>
        <v>dom</v>
      </c>
      <c r="AS79" s="2" t="str">
        <f>W76</f>
        <v>dom</v>
      </c>
      <c r="AT79" s="2" t="str">
        <f>W77</f>
        <v>dom</v>
      </c>
      <c r="AU79" s="2" t="str">
        <f>W78</f>
        <v>dom</v>
      </c>
      <c r="AV79" s="7"/>
    </row>
    <row r="80" spans="3:24" ht="12.75">
      <c r="C80">
        <f aca="true" t="shared" si="45" ref="C80:W80">IF(COUNTBLANK(C59:C79)&lt;$B$29,"dominated","")</f>
      </c>
      <c r="D80">
        <f t="shared" si="45"/>
      </c>
      <c r="E80">
        <f t="shared" si="45"/>
      </c>
      <c r="F80">
        <f t="shared" si="45"/>
      </c>
      <c r="G80">
        <f t="shared" si="45"/>
      </c>
      <c r="H80">
        <f t="shared" si="45"/>
      </c>
      <c r="I80">
        <f t="shared" si="45"/>
      </c>
      <c r="J80">
        <f t="shared" si="45"/>
      </c>
      <c r="K80">
        <f t="shared" si="45"/>
      </c>
      <c r="L80">
        <f t="shared" si="45"/>
      </c>
      <c r="M80">
        <f t="shared" si="45"/>
      </c>
      <c r="N80">
        <f t="shared" si="45"/>
      </c>
      <c r="O80">
        <f t="shared" si="45"/>
      </c>
      <c r="P80">
        <f t="shared" si="45"/>
      </c>
      <c r="Q80">
        <f t="shared" si="45"/>
      </c>
      <c r="R80">
        <f t="shared" si="45"/>
      </c>
      <c r="S80">
        <f t="shared" si="45"/>
      </c>
      <c r="T80">
        <f t="shared" si="45"/>
      </c>
      <c r="U80">
        <f t="shared" si="45"/>
      </c>
      <c r="V80">
        <f t="shared" si="45"/>
      </c>
      <c r="W80">
        <f t="shared" si="45"/>
      </c>
      <c r="X80" s="4"/>
    </row>
  </sheetData>
  <sheetProtection sheet="1" objects="1" scenarios="1"/>
  <mergeCells count="2">
    <mergeCell ref="B2:W3"/>
    <mergeCell ref="G1:O1"/>
  </mergeCells>
  <conditionalFormatting sqref="AJ33:AJ53 D33:D53 AP33:AP53 AR33:AR53 F33:F53 X33:X53 Z33:Z53 H33:H53 AN33:AN53 R33:R53 J33:J53 AH33:AH53 AF33:AF53 L33:L53 AD33:AD53 V33:V53 N33:N53 AL33:AL53 T33:T53 P33:P53 AB33:AB53">
    <cfRule type="cellIs" priority="1" dxfId="4" operator="equal" stopIfTrue="1">
      <formula>AX33</formula>
    </cfRule>
  </conditionalFormatting>
  <conditionalFormatting sqref="C59 E61 F62 G63 H64 I65 J66 K67 L68 M69 N70 O71 P72 Q73 R74 S75 T76 U77 V78 W79 D60">
    <cfRule type="cellIs" priority="2" dxfId="4" operator="equal" stopIfTrue="1">
      <formula>AB59</formula>
    </cfRule>
  </conditionalFormatting>
  <conditionalFormatting sqref="C34:C53 E35:E53 E33 I33:I35 G36:G53 I37:I53 K38:K53 M39:M53 O40:O53 Q41:Q53 S42:S53 U43:U53 W44:W53 Y45:Y53 AA46:AA53 AC47:AC53 AE48:AE53 AG49:AG53 AI50:AI53 AK51:AK53 AM52:AM53 AO53 AK33:AK49 AO33:AO51 AM33:AM50 AI33:AI48 AG33:AG47 AE33:AE46 AC33:AC45 AA33:AA44 Y33:Y43 W33:W42 U33:U41 S33:S40 Q33:Q39 O33:O38 M33:M37 K33:K36 G33:G34 AQ33:AQ52">
    <cfRule type="expression" priority="3" dxfId="5" stopIfTrue="1">
      <formula>OR(C$28="empty",$AT7="empty")</formula>
    </cfRule>
  </conditionalFormatting>
  <conditionalFormatting sqref="E7:E27 C7:C27 I7:I27 G7:G27 M7:M27 K7:K27 Q7:Q27 O7:O27 U7:U27 S7:S27 Y7:Y27 W7:W27 AC7:AC27 AA7:AA27 AG7:AG27 AE7:AE27 AK7:AK27 AI7:AI27 AO7:AO27 AM7:AM27 AQ7:AQ27">
    <cfRule type="expression" priority="4" dxfId="1" stopIfTrue="1">
      <formula>OR(D$28="dominated",$AS7="dominated")</formula>
    </cfRule>
  </conditionalFormatting>
  <conditionalFormatting sqref="F7:F27 D7:D27 J7:J27 H7:H27 N7:N27 L7:L27 R7:R27 P7:P27 V7:V27 T7:T27 Z7:Z27 X7:X27 AD7:AD27 AB7:AB27 AH7:AH27 AF7:AF27 AL7:AL27 AJ7:AJ27 AP7:AP27 AN7:AN27 AR7:AR27">
    <cfRule type="expression" priority="5" dxfId="1" stopIfTrue="1">
      <formula>OR(D$28="dominated",$AS7="dominated")</formula>
    </cfRule>
  </conditionalFormatting>
  <conditionalFormatting sqref="C60:C79 D61:D79 E62:E79 F63:F79 G64:G79 H65:H79 I66:I79 J67:J79 K68:K79 L69:L79 M70:M79 N71:N79 O72:O79 P73:P79 Q74:Q79 R75:R79 S76:S79 T77:T79 U78:U79 V79 W59:W78 V59:V77 U59:U76 T59:T75 S59:S74 R59:R73 Q59:Q72 P59:P71 O59:O70 N59:N69 M59:M68 L59:L67 K59:K66 J59:J65 I59:I64 H59:H63 G59:G62 F59:F61 E59:E60 D59">
    <cfRule type="expression" priority="6" dxfId="5" stopIfTrue="1">
      <formula>OR(C$28="empty",$AT7="empty")</formula>
    </cfRule>
  </conditionalFormatting>
  <printOptions/>
  <pageMargins left="0.75" right="0.75" top="1" bottom="1" header="0.4921259845" footer="0.4921259845"/>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DU29"/>
  <sheetViews>
    <sheetView tabSelected="1" workbookViewId="0" topLeftCell="A1">
      <selection activeCell="F33" sqref="F33"/>
    </sheetView>
  </sheetViews>
  <sheetFormatPr defaultColWidth="11.421875" defaultRowHeight="12.75"/>
  <cols>
    <col min="1" max="23" width="5.28125" style="0" customWidth="1"/>
    <col min="24" max="44" width="4.7109375" style="0" customWidth="1"/>
    <col min="45" max="45" width="5.57421875" style="0" customWidth="1"/>
    <col min="46" max="91" width="4.7109375" style="0" customWidth="1"/>
  </cols>
  <sheetData>
    <row r="1" spans="7:20" ht="23.25">
      <c r="G1" s="15" t="s">
        <v>52</v>
      </c>
      <c r="H1" s="15"/>
      <c r="I1" s="15"/>
      <c r="J1" s="15"/>
      <c r="K1" s="15"/>
      <c r="L1" s="15"/>
      <c r="M1" s="15"/>
      <c r="N1" s="15"/>
      <c r="O1" s="16"/>
      <c r="P1" s="16"/>
      <c r="Q1" s="16"/>
      <c r="R1" s="16"/>
      <c r="S1" s="16"/>
      <c r="T1" s="16"/>
    </row>
    <row r="2" spans="2:23" ht="12.75">
      <c r="B2" s="14" t="s">
        <v>54</v>
      </c>
      <c r="C2" s="14"/>
      <c r="D2" s="14"/>
      <c r="E2" s="14"/>
      <c r="F2" s="14"/>
      <c r="G2" s="14"/>
      <c r="H2" s="14"/>
      <c r="I2" s="14"/>
      <c r="J2" s="14"/>
      <c r="K2" s="14"/>
      <c r="L2" s="14"/>
      <c r="M2" s="14"/>
      <c r="N2" s="14"/>
      <c r="O2" s="14"/>
      <c r="P2" s="14"/>
      <c r="Q2" s="14"/>
      <c r="R2" s="14"/>
      <c r="S2" s="14"/>
      <c r="T2" s="14"/>
      <c r="U2" s="14"/>
      <c r="V2" s="14"/>
      <c r="W2" s="14"/>
    </row>
    <row r="3" spans="2:23" ht="12.75">
      <c r="B3" s="14"/>
      <c r="C3" s="14"/>
      <c r="D3" s="14"/>
      <c r="E3" s="14"/>
      <c r="F3" s="14"/>
      <c r="G3" s="14"/>
      <c r="H3" s="14"/>
      <c r="I3" s="14"/>
      <c r="J3" s="14"/>
      <c r="K3" s="14"/>
      <c r="L3" s="14"/>
      <c r="M3" s="14"/>
      <c r="N3" s="14"/>
      <c r="O3" s="14"/>
      <c r="P3" s="14"/>
      <c r="Q3" s="14"/>
      <c r="R3" s="14"/>
      <c r="S3" s="14"/>
      <c r="T3" s="14"/>
      <c r="U3" s="14"/>
      <c r="V3" s="14"/>
      <c r="W3" s="14"/>
    </row>
    <row r="4" ht="12.75">
      <c r="C4" t="s">
        <v>0</v>
      </c>
    </row>
    <row r="5" spans="3:46" ht="12.75">
      <c r="C5">
        <v>1</v>
      </c>
      <c r="D5">
        <v>1</v>
      </c>
      <c r="E5">
        <v>2</v>
      </c>
      <c r="F5">
        <v>2</v>
      </c>
      <c r="G5">
        <v>3</v>
      </c>
      <c r="H5">
        <v>3</v>
      </c>
      <c r="I5">
        <v>4</v>
      </c>
      <c r="J5">
        <v>4</v>
      </c>
      <c r="K5">
        <v>5</v>
      </c>
      <c r="L5">
        <v>5</v>
      </c>
      <c r="M5">
        <v>6</v>
      </c>
      <c r="N5">
        <v>6</v>
      </c>
      <c r="O5">
        <v>7</v>
      </c>
      <c r="P5">
        <v>7</v>
      </c>
      <c r="Q5">
        <v>8</v>
      </c>
      <c r="R5">
        <v>8</v>
      </c>
      <c r="S5">
        <v>9</v>
      </c>
      <c r="T5">
        <v>9</v>
      </c>
      <c r="U5">
        <v>10</v>
      </c>
      <c r="V5">
        <v>10</v>
      </c>
      <c r="W5">
        <v>11</v>
      </c>
      <c r="X5">
        <v>11</v>
      </c>
      <c r="Y5">
        <v>12</v>
      </c>
      <c r="Z5">
        <v>12</v>
      </c>
      <c r="AA5">
        <v>13</v>
      </c>
      <c r="AB5">
        <v>13</v>
      </c>
      <c r="AC5">
        <v>14</v>
      </c>
      <c r="AD5">
        <v>14</v>
      </c>
      <c r="AE5">
        <v>15</v>
      </c>
      <c r="AF5">
        <v>15</v>
      </c>
      <c r="AG5">
        <v>16</v>
      </c>
      <c r="AH5">
        <v>16</v>
      </c>
      <c r="AI5">
        <v>17</v>
      </c>
      <c r="AJ5">
        <v>17</v>
      </c>
      <c r="AK5">
        <v>18</v>
      </c>
      <c r="AL5">
        <v>18</v>
      </c>
      <c r="AM5">
        <v>19</v>
      </c>
      <c r="AN5">
        <v>19</v>
      </c>
      <c r="AO5">
        <v>20</v>
      </c>
      <c r="AP5">
        <v>20</v>
      </c>
      <c r="AQ5">
        <v>21</v>
      </c>
      <c r="AR5">
        <v>21</v>
      </c>
      <c r="AS5" s="4"/>
      <c r="AT5" s="4"/>
    </row>
    <row r="6" spans="3:46" ht="12.75">
      <c r="C6" s="1" t="s">
        <v>22</v>
      </c>
      <c r="D6" s="1" t="s">
        <v>22</v>
      </c>
      <c r="E6" s="1" t="s">
        <v>23</v>
      </c>
      <c r="F6" s="1" t="s">
        <v>23</v>
      </c>
      <c r="G6" s="1" t="s">
        <v>24</v>
      </c>
      <c r="H6" s="1" t="s">
        <v>24</v>
      </c>
      <c r="I6" s="1" t="s">
        <v>25</v>
      </c>
      <c r="J6" s="1" t="s">
        <v>25</v>
      </c>
      <c r="K6" s="1" t="s">
        <v>26</v>
      </c>
      <c r="L6" s="1" t="s">
        <v>26</v>
      </c>
      <c r="M6" s="1" t="s">
        <v>27</v>
      </c>
      <c r="N6" s="1" t="s">
        <v>27</v>
      </c>
      <c r="O6" s="1" t="s">
        <v>28</v>
      </c>
      <c r="P6" s="1" t="s">
        <v>28</v>
      </c>
      <c r="Q6" s="1" t="s">
        <v>29</v>
      </c>
      <c r="R6" s="1" t="s">
        <v>29</v>
      </c>
      <c r="S6" s="1" t="s">
        <v>30</v>
      </c>
      <c r="T6" s="1" t="s">
        <v>30</v>
      </c>
      <c r="U6" s="1" t="s">
        <v>31</v>
      </c>
      <c r="V6" s="1" t="s">
        <v>31</v>
      </c>
      <c r="W6" s="1" t="s">
        <v>32</v>
      </c>
      <c r="X6" s="1" t="s">
        <v>32</v>
      </c>
      <c r="Y6" s="1" t="s">
        <v>33</v>
      </c>
      <c r="Z6" s="1" t="s">
        <v>33</v>
      </c>
      <c r="AA6" s="1" t="s">
        <v>34</v>
      </c>
      <c r="AB6" s="1" t="s">
        <v>34</v>
      </c>
      <c r="AC6" s="1" t="s">
        <v>35</v>
      </c>
      <c r="AD6" s="1" t="s">
        <v>35</v>
      </c>
      <c r="AE6" s="1" t="s">
        <v>36</v>
      </c>
      <c r="AF6" s="1" t="s">
        <v>36</v>
      </c>
      <c r="AG6" s="1" t="s">
        <v>37</v>
      </c>
      <c r="AH6" s="1" t="s">
        <v>37</v>
      </c>
      <c r="AI6" s="1" t="s">
        <v>38</v>
      </c>
      <c r="AJ6" s="1" t="s">
        <v>38</v>
      </c>
      <c r="AK6" s="1" t="s">
        <v>39</v>
      </c>
      <c r="AL6" s="1" t="s">
        <v>39</v>
      </c>
      <c r="AM6" s="1" t="s">
        <v>40</v>
      </c>
      <c r="AN6" s="1" t="s">
        <v>40</v>
      </c>
      <c r="AO6" s="1" t="s">
        <v>41</v>
      </c>
      <c r="AP6" s="1" t="s">
        <v>41</v>
      </c>
      <c r="AQ6" s="1" t="s">
        <v>42</v>
      </c>
      <c r="AR6" s="1" t="s">
        <v>42</v>
      </c>
      <c r="AS6" s="4"/>
      <c r="AT6" s="4"/>
    </row>
    <row r="7" spans="1:45" ht="12.75">
      <c r="A7">
        <v>1</v>
      </c>
      <c r="B7" s="1" t="s">
        <v>1</v>
      </c>
      <c r="C7" s="12">
        <f>IF(data!C7="","",data!C7)</f>
        <v>4</v>
      </c>
      <c r="D7" s="12">
        <f>IF(data!D7="","",data!D7)</f>
        <v>2</v>
      </c>
      <c r="E7" s="13">
        <f>IF(data!E7="","",data!E7)</f>
        <v>3</v>
      </c>
      <c r="F7" s="13">
        <f>IF(data!F7="","",data!F7)</f>
        <v>1</v>
      </c>
      <c r="G7" s="12">
        <f>IF(data!G7="","",data!G7)</f>
        <v>5</v>
      </c>
      <c r="H7" s="12">
        <f>IF(data!H7="","",data!H7)</f>
        <v>7</v>
      </c>
      <c r="I7" s="13">
        <f>IF(data!I7="","",data!I7)</f>
        <v>3</v>
      </c>
      <c r="J7" s="13">
        <f>IF(data!J7="","",data!J7)</f>
        <v>6</v>
      </c>
      <c r="K7" s="12">
        <f>IF(data!K7="","",data!K7)</f>
        <v>5</v>
      </c>
      <c r="L7" s="12">
        <f>IF(data!L7="","",data!L7)</f>
        <v>1</v>
      </c>
      <c r="M7" s="13">
        <f>IF(data!M7="","",data!M7)</f>
      </c>
      <c r="N7" s="13">
        <f>IF(data!N7="","",data!N7)</f>
      </c>
      <c r="O7" s="12">
        <f>IF(data!O7="","",data!O7)</f>
      </c>
      <c r="P7" s="12">
        <f>IF(data!P7="","",data!P7)</f>
      </c>
      <c r="Q7" s="13">
        <f>IF(data!Q7="","",data!Q7)</f>
      </c>
      <c r="R7" s="13">
        <f>IF(data!R7="","",data!R7)</f>
      </c>
      <c r="S7" s="12">
        <f>IF(data!S7="","",data!S7)</f>
      </c>
      <c r="T7" s="12">
        <f>IF(data!T7="","",data!T7)</f>
      </c>
      <c r="U7" s="13">
        <f>IF(data!U7="","",data!U7)</f>
      </c>
      <c r="V7" s="13">
        <f>IF(data!V7="","",data!V7)</f>
      </c>
      <c r="W7" s="12">
        <f>IF(data!W7="","",data!W7)</f>
      </c>
      <c r="X7" s="12">
        <f>IF(data!X7="","",data!X7)</f>
      </c>
      <c r="Y7" s="13">
        <f>IF(data!Y7="","",data!Y7)</f>
      </c>
      <c r="Z7" s="13">
        <f>IF(data!Z7="","",data!Z7)</f>
      </c>
      <c r="AA7" s="12">
        <f>IF(data!AA7="","",data!AA7)</f>
      </c>
      <c r="AB7" s="12">
        <f>IF(data!AB7="","",data!AB7)</f>
      </c>
      <c r="AC7" s="13">
        <f>IF(data!AC7="","",data!AC7)</f>
      </c>
      <c r="AD7" s="13">
        <f>IF(data!AD7="","",data!AD7)</f>
      </c>
      <c r="AE7" s="12">
        <f>IF(data!AE7="","",data!AE7)</f>
      </c>
      <c r="AF7" s="12">
        <f>IF(data!AF7="","",data!AF7)</f>
      </c>
      <c r="AG7" s="13">
        <f>IF(data!AG7="","",data!AG7)</f>
      </c>
      <c r="AH7" s="13">
        <f>IF(data!AH7="","",data!AH7)</f>
      </c>
      <c r="AI7" s="12">
        <f>IF(data!AI7="","",data!AI7)</f>
      </c>
      <c r="AJ7" s="12">
        <f>IF(data!AJ7="","",data!AJ7)</f>
      </c>
      <c r="AK7" s="13">
        <f>IF(data!AK7="","",data!AK7)</f>
      </c>
      <c r="AL7" s="13">
        <f>IF(data!AL7="","",data!AL7)</f>
      </c>
      <c r="AM7" s="12">
        <f>IF(data!AM7="","",data!AM7)</f>
      </c>
      <c r="AN7" s="12">
        <f>IF(data!AN7="","",data!AN7)</f>
      </c>
      <c r="AO7" s="13">
        <f>IF(data!AO7="","",data!AO7)</f>
      </c>
      <c r="AP7" s="13">
        <f>IF(data!AP7="","",data!AP7)</f>
      </c>
      <c r="AQ7" s="12">
        <f>IF(data!AQ7="","",data!AQ7)</f>
      </c>
      <c r="AR7" s="12">
        <f>IF(data!AR7="","",data!AR7)</f>
      </c>
      <c r="AS7" s="2">
        <f aca="true" t="shared" si="0" ref="AS7:AS27">IF(COUNTIF(C7:AR7,"&gt;=-1000")&gt;0,MAX(D7,F7,H7,J7,L7,N7,P7,R7,T7,V7,X7,Z7,AB7,AD7,AF7,AH7,AJ7,AL7,AN7,AP7,AR7),-1000)</f>
        <v>7</v>
      </c>
    </row>
    <row r="8" spans="1:46" ht="12.75">
      <c r="A8">
        <v>2</v>
      </c>
      <c r="B8" s="1" t="s">
        <v>2</v>
      </c>
      <c r="C8" s="13">
        <f>IF(data!C8="","",data!C8)</f>
        <v>5</v>
      </c>
      <c r="D8" s="13">
        <f>IF(data!D8="","",data!D8)</f>
        <v>4</v>
      </c>
      <c r="E8" s="12">
        <f>IF(data!E8="","",data!E8)</f>
        <v>4</v>
      </c>
      <c r="F8" s="12">
        <f>IF(data!F8="","",data!F8)</f>
        <v>4</v>
      </c>
      <c r="G8" s="13">
        <f>IF(data!G8="","",data!G8)</f>
        <v>3</v>
      </c>
      <c r="H8" s="13">
        <f>IF(data!H8="","",data!H8)</f>
        <v>1</v>
      </c>
      <c r="I8" s="12">
        <f>IF(data!I8="","",data!I8)</f>
        <v>4</v>
      </c>
      <c r="J8" s="12">
        <f>IF(data!J8="","",data!J8)</f>
        <v>3</v>
      </c>
      <c r="K8" s="13">
        <f>IF(data!K8="","",data!K8)</f>
        <v>5</v>
      </c>
      <c r="L8" s="13">
        <f>IF(data!L8="","",data!L8)</f>
        <v>2</v>
      </c>
      <c r="M8" s="12">
        <f>IF(data!M8="","",data!M8)</f>
      </c>
      <c r="N8" s="12">
        <f>IF(data!N8="","",data!N8)</f>
      </c>
      <c r="O8" s="13">
        <f>IF(data!O8="","",data!O8)</f>
      </c>
      <c r="P8" s="13">
        <f>IF(data!P8="","",data!P8)</f>
      </c>
      <c r="Q8" s="12">
        <f>IF(data!Q8="","",data!Q8)</f>
      </c>
      <c r="R8" s="12">
        <f>IF(data!R8="","",data!R8)</f>
      </c>
      <c r="S8" s="13">
        <f>IF(data!S8="","",data!S8)</f>
      </c>
      <c r="T8" s="13">
        <f>IF(data!T8="","",data!T8)</f>
      </c>
      <c r="U8" s="12">
        <f>IF(data!U8="","",data!U8)</f>
      </c>
      <c r="V8" s="12">
        <f>IF(data!V8="","",data!V8)</f>
      </c>
      <c r="W8" s="13">
        <f>IF(data!W8="","",data!W8)</f>
      </c>
      <c r="X8" s="13">
        <f>IF(data!X8="","",data!X8)</f>
      </c>
      <c r="Y8" s="12">
        <f>IF(data!Y8="","",data!Y8)</f>
      </c>
      <c r="Z8" s="12">
        <f>IF(data!Z8="","",data!Z8)</f>
      </c>
      <c r="AA8" s="13">
        <f>IF(data!AA8="","",data!AA8)</f>
      </c>
      <c r="AB8" s="13">
        <f>IF(data!AB8="","",data!AB8)</f>
      </c>
      <c r="AC8" s="12">
        <f>IF(data!AC8="","",data!AC8)</f>
      </c>
      <c r="AD8" s="12">
        <f>IF(data!AD8="","",data!AD8)</f>
      </c>
      <c r="AE8" s="13">
        <f>IF(data!AE8="","",data!AE8)</f>
      </c>
      <c r="AF8" s="13">
        <f>IF(data!AF8="","",data!AF8)</f>
      </c>
      <c r="AG8" s="12">
        <f>IF(data!AG8="","",data!AG8)</f>
      </c>
      <c r="AH8" s="12">
        <f>IF(data!AH8="","",data!AH8)</f>
      </c>
      <c r="AI8" s="13">
        <f>IF(data!AI8="","",data!AI8)</f>
      </c>
      <c r="AJ8" s="13">
        <f>IF(data!AJ8="","",data!AJ8)</f>
      </c>
      <c r="AK8" s="12">
        <f>IF(data!AK8="","",data!AK8)</f>
      </c>
      <c r="AL8" s="12">
        <f>IF(data!AL8="","",data!AL8)</f>
      </c>
      <c r="AM8" s="13">
        <f>IF(data!AM8="","",data!AM8)</f>
      </c>
      <c r="AN8" s="13">
        <f>IF(data!AN8="","",data!AN8)</f>
      </c>
      <c r="AO8" s="12">
        <f>IF(data!AO8="","",data!AO8)</f>
      </c>
      <c r="AP8" s="12">
        <f>IF(data!AP8="","",data!AP8)</f>
      </c>
      <c r="AQ8" s="13">
        <f>IF(data!AQ8="","",data!AQ8)</f>
      </c>
      <c r="AR8" s="13">
        <f>IF(data!AR8="","",data!AR8)</f>
      </c>
      <c r="AS8" s="2">
        <f t="shared" si="0"/>
        <v>4</v>
      </c>
      <c r="AT8" s="2"/>
    </row>
    <row r="9" spans="1:46" ht="12.75">
      <c r="A9">
        <v>3</v>
      </c>
      <c r="B9" s="1" t="s">
        <v>3</v>
      </c>
      <c r="C9" s="12">
        <f>IF(data!C9="","",data!C9)</f>
        <v>3</v>
      </c>
      <c r="D9" s="12">
        <f>IF(data!D9="","",data!D9)</f>
        <v>2</v>
      </c>
      <c r="E9" s="13">
        <f>IF(data!E9="","",data!E9)</f>
        <v>1</v>
      </c>
      <c r="F9" s="13">
        <f>IF(data!F9="","",data!F9)</f>
        <v>6</v>
      </c>
      <c r="G9" s="12">
        <f>IF(data!G9="","",data!G9)</f>
        <v>5</v>
      </c>
      <c r="H9" s="12">
        <f>IF(data!H9="","",data!H9)</f>
        <v>3</v>
      </c>
      <c r="I9" s="13">
        <f>IF(data!I9="","",data!I9)</f>
        <v>4</v>
      </c>
      <c r="J9" s="13">
        <f>IF(data!J9="","",data!J9)</f>
        <v>2</v>
      </c>
      <c r="K9" s="12">
        <f>IF(data!K9="","",data!K9)</f>
        <v>4</v>
      </c>
      <c r="L9" s="12">
        <f>IF(data!L9="","",data!L9)</f>
        <v>3</v>
      </c>
      <c r="M9" s="13">
        <f>IF(data!M9="","",data!M9)</f>
      </c>
      <c r="N9" s="13">
        <f>IF(data!N9="","",data!N9)</f>
      </c>
      <c r="O9" s="12">
        <f>IF(data!O9="","",data!O9)</f>
      </c>
      <c r="P9" s="12">
        <f>IF(data!P9="","",data!P9)</f>
      </c>
      <c r="Q9" s="13">
        <f>IF(data!Q9="","",data!Q9)</f>
      </c>
      <c r="R9" s="13">
        <f>IF(data!R9="","",data!R9)</f>
      </c>
      <c r="S9" s="12">
        <f>IF(data!S9="","",data!S9)</f>
      </c>
      <c r="T9" s="12">
        <f>IF(data!T9="","",data!T9)</f>
      </c>
      <c r="U9" s="13">
        <f>IF(data!U9="","",data!U9)</f>
      </c>
      <c r="V9" s="13">
        <f>IF(data!V9="","",data!V9)</f>
      </c>
      <c r="W9" s="12">
        <f>IF(data!W9="","",data!W9)</f>
      </c>
      <c r="X9" s="12">
        <f>IF(data!X9="","",data!X9)</f>
      </c>
      <c r="Y9" s="13">
        <f>IF(data!Y9="","",data!Y9)</f>
      </c>
      <c r="Z9" s="13">
        <f>IF(data!Z9="","",data!Z9)</f>
      </c>
      <c r="AA9" s="12">
        <f>IF(data!AA9="","",data!AA9)</f>
      </c>
      <c r="AB9" s="12">
        <f>IF(data!AB9="","",data!AB9)</f>
      </c>
      <c r="AC9" s="13">
        <f>IF(data!AC9="","",data!AC9)</f>
      </c>
      <c r="AD9" s="13">
        <f>IF(data!AD9="","",data!AD9)</f>
      </c>
      <c r="AE9" s="12">
        <f>IF(data!AE9="","",data!AE9)</f>
      </c>
      <c r="AF9" s="12">
        <f>IF(data!AF9="","",data!AF9)</f>
      </c>
      <c r="AG9" s="13">
        <f>IF(data!AG9="","",data!AG9)</f>
      </c>
      <c r="AH9" s="13">
        <f>IF(data!AH9="","",data!AH9)</f>
      </c>
      <c r="AI9" s="12">
        <f>IF(data!AI9="","",data!AI9)</f>
      </c>
      <c r="AJ9" s="12">
        <f>IF(data!AJ9="","",data!AJ9)</f>
      </c>
      <c r="AK9" s="13">
        <f>IF(data!AK9="","",data!AK9)</f>
      </c>
      <c r="AL9" s="13">
        <f>IF(data!AL9="","",data!AL9)</f>
      </c>
      <c r="AM9" s="12">
        <f>IF(data!AM9="","",data!AM9)</f>
      </c>
      <c r="AN9" s="12">
        <f>IF(data!AN9="","",data!AN9)</f>
      </c>
      <c r="AO9" s="13">
        <f>IF(data!AO9="","",data!AO9)</f>
      </c>
      <c r="AP9" s="13">
        <f>IF(data!AP9="","",data!AP9)</f>
      </c>
      <c r="AQ9" s="12">
        <f>IF(data!AQ9="","",data!AQ9)</f>
      </c>
      <c r="AR9" s="12">
        <f>IF(data!AR9="","",data!AR9)</f>
      </c>
      <c r="AS9" s="2">
        <f t="shared" si="0"/>
        <v>6</v>
      </c>
      <c r="AT9" s="2"/>
    </row>
    <row r="10" spans="1:46" ht="12.75">
      <c r="A10">
        <v>4</v>
      </c>
      <c r="B10" s="1" t="s">
        <v>4</v>
      </c>
      <c r="C10" s="13">
        <f>IF(data!C10="","",data!C10)</f>
        <v>2</v>
      </c>
      <c r="D10" s="13">
        <f>IF(data!D10="","",data!D10)</f>
        <v>5</v>
      </c>
      <c r="E10" s="12">
        <f>IF(data!E10="","",data!E10)</f>
        <v>4</v>
      </c>
      <c r="F10" s="12">
        <f>IF(data!F10="","",data!F10)</f>
        <v>2</v>
      </c>
      <c r="G10" s="13">
        <f>IF(data!G10="","",data!G10)</f>
        <v>3</v>
      </c>
      <c r="H10" s="13">
        <f>IF(data!H10="","",data!H10)</f>
        <v>6</v>
      </c>
      <c r="I10" s="12">
        <f>IF(data!I10="","",data!I10)</f>
        <v>5</v>
      </c>
      <c r="J10" s="12">
        <f>IF(data!J10="","",data!J10)</f>
        <v>3</v>
      </c>
      <c r="K10" s="13">
        <f>IF(data!K10="","",data!K10)</f>
        <v>2</v>
      </c>
      <c r="L10" s="13">
        <f>IF(data!L10="","",data!L10)</f>
        <v>5</v>
      </c>
      <c r="M10" s="12">
        <f>IF(data!M10="","",data!M10)</f>
      </c>
      <c r="N10" s="12">
        <f>IF(data!N10="","",data!N10)</f>
      </c>
      <c r="O10" s="13">
        <f>IF(data!O10="","",data!O10)</f>
      </c>
      <c r="P10" s="13">
        <f>IF(data!P10="","",data!P10)</f>
      </c>
      <c r="Q10" s="12">
        <f>IF(data!Q10="","",data!Q10)</f>
      </c>
      <c r="R10" s="12">
        <f>IF(data!R10="","",data!R10)</f>
      </c>
      <c r="S10" s="13">
        <f>IF(data!S10="","",data!S10)</f>
      </c>
      <c r="T10" s="13">
        <f>IF(data!T10="","",data!T10)</f>
      </c>
      <c r="U10" s="12">
        <f>IF(data!U10="","",data!U10)</f>
      </c>
      <c r="V10" s="12">
        <f>IF(data!V10="","",data!V10)</f>
      </c>
      <c r="W10" s="13">
        <f>IF(data!W10="","",data!W10)</f>
      </c>
      <c r="X10" s="13">
        <f>IF(data!X10="","",data!X10)</f>
      </c>
      <c r="Y10" s="12">
        <f>IF(data!Y10="","",data!Y10)</f>
      </c>
      <c r="Z10" s="12">
        <f>IF(data!Z10="","",data!Z10)</f>
      </c>
      <c r="AA10" s="13">
        <f>IF(data!AA10="","",data!AA10)</f>
      </c>
      <c r="AB10" s="13">
        <f>IF(data!AB10="","",data!AB10)</f>
      </c>
      <c r="AC10" s="12">
        <f>IF(data!AC10="","",data!AC10)</f>
      </c>
      <c r="AD10" s="12">
        <f>IF(data!AD10="","",data!AD10)</f>
      </c>
      <c r="AE10" s="13">
        <f>IF(data!AE10="","",data!AE10)</f>
      </c>
      <c r="AF10" s="13">
        <f>IF(data!AF10="","",data!AF10)</f>
      </c>
      <c r="AG10" s="12">
        <f>IF(data!AG10="","",data!AG10)</f>
      </c>
      <c r="AH10" s="12">
        <f>IF(data!AH10="","",data!AH10)</f>
      </c>
      <c r="AI10" s="13">
        <f>IF(data!AI10="","",data!AI10)</f>
      </c>
      <c r="AJ10" s="13">
        <f>IF(data!AJ10="","",data!AJ10)</f>
      </c>
      <c r="AK10" s="12">
        <f>IF(data!AK10="","",data!AK10)</f>
      </c>
      <c r="AL10" s="12">
        <f>IF(data!AL10="","",data!AL10)</f>
      </c>
      <c r="AM10" s="13">
        <f>IF(data!AM10="","",data!AM10)</f>
      </c>
      <c r="AN10" s="13">
        <f>IF(data!AN10="","",data!AN10)</f>
      </c>
      <c r="AO10" s="12">
        <f>IF(data!AO10="","",data!AO10)</f>
      </c>
      <c r="AP10" s="12">
        <f>IF(data!AP10="","",data!AP10)</f>
      </c>
      <c r="AQ10" s="13">
        <f>IF(data!AQ10="","",data!AQ10)</f>
      </c>
      <c r="AR10" s="13">
        <f>IF(data!AR10="","",data!AR10)</f>
      </c>
      <c r="AS10" s="2">
        <f t="shared" si="0"/>
        <v>6</v>
      </c>
      <c r="AT10" s="2"/>
    </row>
    <row r="11" spans="1:46" ht="12.75">
      <c r="A11">
        <v>5</v>
      </c>
      <c r="B11" s="1" t="s">
        <v>5</v>
      </c>
      <c r="C11" s="12">
        <f>IF(data!C11="","",data!C11)</f>
        <v>1</v>
      </c>
      <c r="D11" s="12">
        <f>IF(data!D11="","",data!D11)</f>
        <v>5</v>
      </c>
      <c r="E11" s="13">
        <f>IF(data!E11="","",data!E11)</f>
        <v>5</v>
      </c>
      <c r="F11" s="13">
        <f>IF(data!F11="","",data!F11)</f>
        <v>4</v>
      </c>
      <c r="G11" s="12">
        <f>IF(data!G11="","",data!G11)</f>
        <v>3</v>
      </c>
      <c r="H11" s="12">
        <f>IF(data!H11="","",data!H11)</f>
        <v>2</v>
      </c>
      <c r="I11" s="13">
        <f>IF(data!I11="","",data!I11)</f>
        <v>4</v>
      </c>
      <c r="J11" s="13">
        <f>IF(data!J11="","",data!J11)</f>
        <v>3</v>
      </c>
      <c r="K11" s="12">
        <f>IF(data!K11="","",data!K11)</f>
        <v>2</v>
      </c>
      <c r="L11" s="12">
        <f>IF(data!L11="","",data!L11)</f>
        <v>4</v>
      </c>
      <c r="M11" s="13">
        <f>IF(data!M11="","",data!M11)</f>
      </c>
      <c r="N11" s="13">
        <f>IF(data!N11="","",data!N11)</f>
      </c>
      <c r="O11" s="12">
        <f>IF(data!O11="","",data!O11)</f>
      </c>
      <c r="P11" s="12">
        <f>IF(data!P11="","",data!P11)</f>
      </c>
      <c r="Q11" s="13">
        <f>IF(data!Q11="","",data!Q11)</f>
      </c>
      <c r="R11" s="13">
        <f>IF(data!R11="","",data!R11)</f>
      </c>
      <c r="S11" s="12">
        <f>IF(data!S11="","",data!S11)</f>
      </c>
      <c r="T11" s="12">
        <f>IF(data!T11="","",data!T11)</f>
      </c>
      <c r="U11" s="13">
        <f>IF(data!U11="","",data!U11)</f>
      </c>
      <c r="V11" s="13">
        <f>IF(data!V11="","",data!V11)</f>
      </c>
      <c r="W11" s="12">
        <f>IF(data!W11="","",data!W11)</f>
      </c>
      <c r="X11" s="12">
        <f>IF(data!X11="","",data!X11)</f>
      </c>
      <c r="Y11" s="13">
        <f>IF(data!Y11="","",data!Y11)</f>
      </c>
      <c r="Z11" s="13">
        <f>IF(data!Z11="","",data!Z11)</f>
      </c>
      <c r="AA11" s="12">
        <f>IF(data!AA11="","",data!AA11)</f>
      </c>
      <c r="AB11" s="12">
        <f>IF(data!AB11="","",data!AB11)</f>
      </c>
      <c r="AC11" s="13">
        <f>IF(data!AC11="","",data!AC11)</f>
      </c>
      <c r="AD11" s="13">
        <f>IF(data!AD11="","",data!AD11)</f>
      </c>
      <c r="AE11" s="12">
        <f>IF(data!AE11="","",data!AE11)</f>
      </c>
      <c r="AF11" s="12">
        <f>IF(data!AF11="","",data!AF11)</f>
      </c>
      <c r="AG11" s="13">
        <f>IF(data!AG11="","",data!AG11)</f>
      </c>
      <c r="AH11" s="13">
        <f>IF(data!AH11="","",data!AH11)</f>
      </c>
      <c r="AI11" s="12">
        <f>IF(data!AI11="","",data!AI11)</f>
      </c>
      <c r="AJ11" s="12">
        <f>IF(data!AJ11="","",data!AJ11)</f>
      </c>
      <c r="AK11" s="13">
        <f>IF(data!AK11="","",data!AK11)</f>
      </c>
      <c r="AL11" s="13">
        <f>IF(data!AL11="","",data!AL11)</f>
      </c>
      <c r="AM11" s="12">
        <f>IF(data!AM11="","",data!AM11)</f>
      </c>
      <c r="AN11" s="12">
        <f>IF(data!AN11="","",data!AN11)</f>
      </c>
      <c r="AO11" s="13">
        <f>IF(data!AO11="","",data!AO11)</f>
      </c>
      <c r="AP11" s="13">
        <f>IF(data!AP11="","",data!AP11)</f>
      </c>
      <c r="AQ11" s="12">
        <f>IF(data!AQ11="","",data!AQ11)</f>
      </c>
      <c r="AR11" s="12">
        <f>IF(data!AR11="","",data!AR11)</f>
      </c>
      <c r="AS11" s="2">
        <f t="shared" si="0"/>
        <v>5</v>
      </c>
      <c r="AT11" s="2"/>
    </row>
    <row r="12" spans="1:46" ht="12.75">
      <c r="A12">
        <v>6</v>
      </c>
      <c r="B12" s="1" t="s">
        <v>6</v>
      </c>
      <c r="C12" s="13">
        <f>IF(data!C12="","",data!C12)</f>
      </c>
      <c r="D12" s="13">
        <f>IF(data!D12="","",data!D12)</f>
      </c>
      <c r="E12" s="12">
        <f>IF(data!E12="","",data!E12)</f>
      </c>
      <c r="F12" s="12">
        <f>IF(data!F12="","",data!F12)</f>
      </c>
      <c r="G12" s="13">
        <f>IF(data!G12="","",data!G12)</f>
      </c>
      <c r="H12" s="13">
        <f>IF(data!H12="","",data!H12)</f>
      </c>
      <c r="I12" s="12">
        <f>IF(data!I12="","",data!I12)</f>
      </c>
      <c r="J12" s="12">
        <f>IF(data!J12="","",data!J12)</f>
      </c>
      <c r="K12" s="13">
        <f>IF(data!K12="","",data!K12)</f>
      </c>
      <c r="L12" s="13">
        <f>IF(data!L12="","",data!L12)</f>
      </c>
      <c r="M12" s="12">
        <f>IF(data!M12="","",data!M12)</f>
      </c>
      <c r="N12" s="12">
        <f>IF(data!N12="","",data!N12)</f>
      </c>
      <c r="O12" s="13">
        <f>IF(data!O12="","",data!O12)</f>
      </c>
      <c r="P12" s="13">
        <f>IF(data!P12="","",data!P12)</f>
      </c>
      <c r="Q12" s="12">
        <f>IF(data!Q12="","",data!Q12)</f>
      </c>
      <c r="R12" s="12">
        <f>IF(data!R12="","",data!R12)</f>
      </c>
      <c r="S12" s="13">
        <f>IF(data!S12="","",data!S12)</f>
      </c>
      <c r="T12" s="13">
        <f>IF(data!T12="","",data!T12)</f>
      </c>
      <c r="U12" s="12">
        <f>IF(data!U12="","",data!U12)</f>
      </c>
      <c r="V12" s="12">
        <f>IF(data!V12="","",data!V12)</f>
      </c>
      <c r="W12" s="13">
        <f>IF(data!W12="","",data!W12)</f>
      </c>
      <c r="X12" s="13">
        <f>IF(data!X12="","",data!X12)</f>
      </c>
      <c r="Y12" s="12">
        <f>IF(data!Y12="","",data!Y12)</f>
      </c>
      <c r="Z12" s="12">
        <f>IF(data!Z12="","",data!Z12)</f>
      </c>
      <c r="AA12" s="13">
        <f>IF(data!AA12="","",data!AA12)</f>
      </c>
      <c r="AB12" s="13">
        <f>IF(data!AB12="","",data!AB12)</f>
      </c>
      <c r="AC12" s="12">
        <f>IF(data!AC12="","",data!AC12)</f>
      </c>
      <c r="AD12" s="12">
        <f>IF(data!AD12="","",data!AD12)</f>
      </c>
      <c r="AE12" s="13">
        <f>IF(data!AE12="","",data!AE12)</f>
      </c>
      <c r="AF12" s="13">
        <f>IF(data!AF12="","",data!AF12)</f>
      </c>
      <c r="AG12" s="12">
        <f>IF(data!AG12="","",data!AG12)</f>
      </c>
      <c r="AH12" s="12">
        <f>IF(data!AH12="","",data!AH12)</f>
      </c>
      <c r="AI12" s="13">
        <f>IF(data!AI12="","",data!AI12)</f>
      </c>
      <c r="AJ12" s="13">
        <f>IF(data!AJ12="","",data!AJ12)</f>
      </c>
      <c r="AK12" s="12">
        <f>IF(data!AK12="","",data!AK12)</f>
      </c>
      <c r="AL12" s="12">
        <f>IF(data!AL12="","",data!AL12)</f>
      </c>
      <c r="AM12" s="13">
        <f>IF(data!AM12="","",data!AM12)</f>
      </c>
      <c r="AN12" s="13">
        <f>IF(data!AN12="","",data!AN12)</f>
      </c>
      <c r="AO12" s="12">
        <f>IF(data!AO12="","",data!AO12)</f>
      </c>
      <c r="AP12" s="12">
        <f>IF(data!AP12="","",data!AP12)</f>
      </c>
      <c r="AQ12" s="13">
        <f>IF(data!AQ12="","",data!AQ12)</f>
      </c>
      <c r="AR12" s="13">
        <f>IF(data!AR12="","",data!AR12)</f>
      </c>
      <c r="AS12" s="2">
        <f t="shared" si="0"/>
        <v>-1000</v>
      </c>
      <c r="AT12" s="2"/>
    </row>
    <row r="13" spans="1:46" ht="12.75">
      <c r="A13">
        <v>7</v>
      </c>
      <c r="B13" s="1" t="s">
        <v>7</v>
      </c>
      <c r="C13" s="12">
        <f>IF(data!C13="","",data!C13)</f>
      </c>
      <c r="D13" s="12">
        <f>IF(data!D13="","",data!D13)</f>
      </c>
      <c r="E13" s="13">
        <f>IF(data!E13="","",data!E13)</f>
      </c>
      <c r="F13" s="13">
        <f>IF(data!F13="","",data!F13)</f>
      </c>
      <c r="G13" s="12">
        <f>IF(data!G13="","",data!G13)</f>
      </c>
      <c r="H13" s="12">
        <f>IF(data!H13="","",data!H13)</f>
      </c>
      <c r="I13" s="13">
        <f>IF(data!I13="","",data!I13)</f>
      </c>
      <c r="J13" s="13">
        <f>IF(data!J13="","",data!J13)</f>
      </c>
      <c r="K13" s="12">
        <f>IF(data!K13="","",data!K13)</f>
      </c>
      <c r="L13" s="12">
        <f>IF(data!L13="","",data!L13)</f>
      </c>
      <c r="M13" s="13">
        <f>IF(data!M13="","",data!M13)</f>
      </c>
      <c r="N13" s="13">
        <f>IF(data!N13="","",data!N13)</f>
      </c>
      <c r="O13" s="12">
        <f>IF(data!O13="","",data!O13)</f>
      </c>
      <c r="P13" s="12">
        <f>IF(data!P13="","",data!P13)</f>
      </c>
      <c r="Q13" s="13">
        <f>IF(data!Q13="","",data!Q13)</f>
      </c>
      <c r="R13" s="13">
        <f>IF(data!R13="","",data!R13)</f>
      </c>
      <c r="S13" s="12">
        <f>IF(data!S13="","",data!S13)</f>
      </c>
      <c r="T13" s="12">
        <f>IF(data!T13="","",data!T13)</f>
      </c>
      <c r="U13" s="13">
        <f>IF(data!U13="","",data!U13)</f>
      </c>
      <c r="V13" s="13">
        <f>IF(data!V13="","",data!V13)</f>
      </c>
      <c r="W13" s="12">
        <f>IF(data!W13="","",data!W13)</f>
      </c>
      <c r="X13" s="12">
        <f>IF(data!X13="","",data!X13)</f>
      </c>
      <c r="Y13" s="13">
        <f>IF(data!Y13="","",data!Y13)</f>
      </c>
      <c r="Z13" s="13">
        <f>IF(data!Z13="","",data!Z13)</f>
      </c>
      <c r="AA13" s="12">
        <f>IF(data!AA13="","",data!AA13)</f>
      </c>
      <c r="AB13" s="12">
        <f>IF(data!AB13="","",data!AB13)</f>
      </c>
      <c r="AC13" s="13">
        <f>IF(data!AC13="","",data!AC13)</f>
      </c>
      <c r="AD13" s="13">
        <f>IF(data!AD13="","",data!AD13)</f>
      </c>
      <c r="AE13" s="12">
        <f>IF(data!AE13="","",data!AE13)</f>
      </c>
      <c r="AF13" s="12">
        <f>IF(data!AF13="","",data!AF13)</f>
      </c>
      <c r="AG13" s="13">
        <f>IF(data!AG13="","",data!AG13)</f>
      </c>
      <c r="AH13" s="13">
        <f>IF(data!AH13="","",data!AH13)</f>
      </c>
      <c r="AI13" s="12">
        <f>IF(data!AI13="","",data!AI13)</f>
      </c>
      <c r="AJ13" s="12">
        <f>IF(data!AJ13="","",data!AJ13)</f>
      </c>
      <c r="AK13" s="13">
        <f>IF(data!AK13="","",data!AK13)</f>
      </c>
      <c r="AL13" s="13">
        <f>IF(data!AL13="","",data!AL13)</f>
      </c>
      <c r="AM13" s="12">
        <f>IF(data!AM13="","",data!AM13)</f>
      </c>
      <c r="AN13" s="12">
        <f>IF(data!AN13="","",data!AN13)</f>
      </c>
      <c r="AO13" s="13">
        <f>IF(data!AO13="","",data!AO13)</f>
      </c>
      <c r="AP13" s="13">
        <f>IF(data!AP13="","",data!AP13)</f>
      </c>
      <c r="AQ13" s="12">
        <f>IF(data!AQ13="","",data!AQ13)</f>
      </c>
      <c r="AR13" s="12">
        <f>IF(data!AR13="","",data!AR13)</f>
      </c>
      <c r="AS13" s="2">
        <f t="shared" si="0"/>
        <v>-1000</v>
      </c>
      <c r="AT13" s="2"/>
    </row>
    <row r="14" spans="1:46" ht="12.75">
      <c r="A14">
        <v>8</v>
      </c>
      <c r="B14" s="1" t="s">
        <v>8</v>
      </c>
      <c r="C14" s="13">
        <f>IF(data!C14="","",data!C14)</f>
      </c>
      <c r="D14" s="13">
        <f>IF(data!D14="","",data!D14)</f>
      </c>
      <c r="E14" s="12">
        <f>IF(data!E14="","",data!E14)</f>
      </c>
      <c r="F14" s="12">
        <f>IF(data!F14="","",data!F14)</f>
      </c>
      <c r="G14" s="13">
        <f>IF(data!G14="","",data!G14)</f>
      </c>
      <c r="H14" s="13">
        <f>IF(data!H14="","",data!H14)</f>
      </c>
      <c r="I14" s="12">
        <f>IF(data!I14="","",data!I14)</f>
      </c>
      <c r="J14" s="12">
        <f>IF(data!J14="","",data!J14)</f>
      </c>
      <c r="K14" s="13">
        <f>IF(data!K14="","",data!K14)</f>
      </c>
      <c r="L14" s="13">
        <f>IF(data!L14="","",data!L14)</f>
      </c>
      <c r="M14" s="12">
        <f>IF(data!M14="","",data!M14)</f>
      </c>
      <c r="N14" s="12">
        <f>IF(data!N14="","",data!N14)</f>
      </c>
      <c r="O14" s="13">
        <f>IF(data!O14="","",data!O14)</f>
      </c>
      <c r="P14" s="13">
        <f>IF(data!P14="","",data!P14)</f>
      </c>
      <c r="Q14" s="12">
        <f>IF(data!Q14="","",data!Q14)</f>
      </c>
      <c r="R14" s="12">
        <f>IF(data!R14="","",data!R14)</f>
      </c>
      <c r="S14" s="13">
        <f>IF(data!S14="","",data!S14)</f>
      </c>
      <c r="T14" s="13">
        <f>IF(data!T14="","",data!T14)</f>
      </c>
      <c r="U14" s="12">
        <f>IF(data!U14="","",data!U14)</f>
      </c>
      <c r="V14" s="12">
        <f>IF(data!V14="","",data!V14)</f>
      </c>
      <c r="W14" s="13">
        <f>IF(data!W14="","",data!W14)</f>
      </c>
      <c r="X14" s="13">
        <f>IF(data!X14="","",data!X14)</f>
      </c>
      <c r="Y14" s="12">
        <f>IF(data!Y14="","",data!Y14)</f>
      </c>
      <c r="Z14" s="12">
        <f>IF(data!Z14="","",data!Z14)</f>
      </c>
      <c r="AA14" s="13">
        <f>IF(data!AA14="","",data!AA14)</f>
      </c>
      <c r="AB14" s="13">
        <f>IF(data!AB14="","",data!AB14)</f>
      </c>
      <c r="AC14" s="12">
        <f>IF(data!AC14="","",data!AC14)</f>
      </c>
      <c r="AD14" s="12">
        <f>IF(data!AD14="","",data!AD14)</f>
      </c>
      <c r="AE14" s="13">
        <f>IF(data!AE14="","",data!AE14)</f>
      </c>
      <c r="AF14" s="13">
        <f>IF(data!AF14="","",data!AF14)</f>
      </c>
      <c r="AG14" s="12">
        <f>IF(data!AG14="","",data!AG14)</f>
      </c>
      <c r="AH14" s="12">
        <f>IF(data!AH14="","",data!AH14)</f>
      </c>
      <c r="AI14" s="13">
        <f>IF(data!AI14="","",data!AI14)</f>
      </c>
      <c r="AJ14" s="13">
        <f>IF(data!AJ14="","",data!AJ14)</f>
      </c>
      <c r="AK14" s="12">
        <f>IF(data!AK14="","",data!AK14)</f>
      </c>
      <c r="AL14" s="12">
        <f>IF(data!AL14="","",data!AL14)</f>
      </c>
      <c r="AM14" s="13">
        <f>IF(data!AM14="","",data!AM14)</f>
      </c>
      <c r="AN14" s="13">
        <f>IF(data!AN14="","",data!AN14)</f>
      </c>
      <c r="AO14" s="12">
        <f>IF(data!AO14="","",data!AO14)</f>
      </c>
      <c r="AP14" s="12">
        <f>IF(data!AP14="","",data!AP14)</f>
      </c>
      <c r="AQ14" s="13">
        <f>IF(data!AQ14="","",data!AQ14)</f>
      </c>
      <c r="AR14" s="13">
        <f>IF(data!AR14="","",data!AR14)</f>
      </c>
      <c r="AS14" s="2">
        <f t="shared" si="0"/>
        <v>-1000</v>
      </c>
      <c r="AT14" s="2"/>
    </row>
    <row r="15" spans="1:46" ht="12.75">
      <c r="A15">
        <v>9</v>
      </c>
      <c r="B15" s="1" t="s">
        <v>9</v>
      </c>
      <c r="C15" s="12">
        <f>IF(data!C15="","",data!C15)</f>
      </c>
      <c r="D15" s="12">
        <f>IF(data!D15="","",data!D15)</f>
      </c>
      <c r="E15" s="13">
        <f>IF(data!E15="","",data!E15)</f>
      </c>
      <c r="F15" s="13">
        <f>IF(data!F15="","",data!F15)</f>
      </c>
      <c r="G15" s="12">
        <f>IF(data!G15="","",data!G15)</f>
      </c>
      <c r="H15" s="12">
        <f>IF(data!H15="","",data!H15)</f>
      </c>
      <c r="I15" s="13">
        <f>IF(data!I15="","",data!I15)</f>
      </c>
      <c r="J15" s="13">
        <f>IF(data!J15="","",data!J15)</f>
      </c>
      <c r="K15" s="12">
        <f>IF(data!K15="","",data!K15)</f>
      </c>
      <c r="L15" s="12">
        <f>IF(data!L15="","",data!L15)</f>
      </c>
      <c r="M15" s="13">
        <f>IF(data!M15="","",data!M15)</f>
      </c>
      <c r="N15" s="13">
        <f>IF(data!N15="","",data!N15)</f>
      </c>
      <c r="O15" s="12">
        <f>IF(data!O15="","",data!O15)</f>
      </c>
      <c r="P15" s="12">
        <f>IF(data!P15="","",data!P15)</f>
      </c>
      <c r="Q15" s="13">
        <f>IF(data!Q15="","",data!Q15)</f>
      </c>
      <c r="R15" s="13">
        <f>IF(data!R15="","",data!R15)</f>
      </c>
      <c r="S15" s="12">
        <f>IF(data!S15="","",data!S15)</f>
      </c>
      <c r="T15" s="12">
        <f>IF(data!T15="","",data!T15)</f>
      </c>
      <c r="U15" s="13">
        <f>IF(data!U15="","",data!U15)</f>
      </c>
      <c r="V15" s="13">
        <f>IF(data!V15="","",data!V15)</f>
      </c>
      <c r="W15" s="12">
        <f>IF(data!W15="","",data!W15)</f>
      </c>
      <c r="X15" s="12">
        <f>IF(data!X15="","",data!X15)</f>
      </c>
      <c r="Y15" s="13">
        <f>IF(data!Y15="","",data!Y15)</f>
      </c>
      <c r="Z15" s="13">
        <f>IF(data!Z15="","",data!Z15)</f>
      </c>
      <c r="AA15" s="12">
        <f>IF(data!AA15="","",data!AA15)</f>
      </c>
      <c r="AB15" s="12">
        <f>IF(data!AB15="","",data!AB15)</f>
      </c>
      <c r="AC15" s="13">
        <f>IF(data!AC15="","",data!AC15)</f>
      </c>
      <c r="AD15" s="13">
        <f>IF(data!AD15="","",data!AD15)</f>
      </c>
      <c r="AE15" s="12">
        <f>IF(data!AE15="","",data!AE15)</f>
      </c>
      <c r="AF15" s="12">
        <f>IF(data!AF15="","",data!AF15)</f>
      </c>
      <c r="AG15" s="13">
        <f>IF(data!AG15="","",data!AG15)</f>
      </c>
      <c r="AH15" s="13">
        <f>IF(data!AH15="","",data!AH15)</f>
      </c>
      <c r="AI15" s="12">
        <f>IF(data!AI15="","",data!AI15)</f>
      </c>
      <c r="AJ15" s="12">
        <f>IF(data!AJ15="","",data!AJ15)</f>
      </c>
      <c r="AK15" s="13">
        <f>IF(data!AK15="","",data!AK15)</f>
      </c>
      <c r="AL15" s="13">
        <f>IF(data!AL15="","",data!AL15)</f>
      </c>
      <c r="AM15" s="12">
        <f>IF(data!AM15="","",data!AM15)</f>
      </c>
      <c r="AN15" s="12">
        <f>IF(data!AN15="","",data!AN15)</f>
      </c>
      <c r="AO15" s="13">
        <f>IF(data!AO15="","",data!AO15)</f>
      </c>
      <c r="AP15" s="13">
        <f>IF(data!AP15="","",data!AP15)</f>
      </c>
      <c r="AQ15" s="12">
        <f>IF(data!AQ15="","",data!AQ15)</f>
      </c>
      <c r="AR15" s="12">
        <f>IF(data!AR15="","",data!AR15)</f>
      </c>
      <c r="AS15" s="2">
        <f t="shared" si="0"/>
        <v>-1000</v>
      </c>
      <c r="AT15" s="2"/>
    </row>
    <row r="16" spans="1:46" ht="12.75">
      <c r="A16">
        <v>10</v>
      </c>
      <c r="B16" s="1" t="s">
        <v>10</v>
      </c>
      <c r="C16" s="13">
        <f>IF(data!C16="","",data!C16)</f>
      </c>
      <c r="D16" s="13">
        <f>IF(data!D16="","",data!D16)</f>
      </c>
      <c r="E16" s="12">
        <f>IF(data!E16="","",data!E16)</f>
      </c>
      <c r="F16" s="12">
        <f>IF(data!F16="","",data!F16)</f>
      </c>
      <c r="G16" s="13">
        <f>IF(data!G16="","",data!G16)</f>
      </c>
      <c r="H16" s="13">
        <f>IF(data!H16="","",data!H16)</f>
      </c>
      <c r="I16" s="12">
        <f>IF(data!I16="","",data!I16)</f>
      </c>
      <c r="J16" s="12">
        <f>IF(data!J16="","",data!J16)</f>
      </c>
      <c r="K16" s="13">
        <f>IF(data!K16="","",data!K16)</f>
      </c>
      <c r="L16" s="13">
        <f>IF(data!L16="","",data!L16)</f>
      </c>
      <c r="M16" s="12">
        <f>IF(data!M16="","",data!M16)</f>
      </c>
      <c r="N16" s="12">
        <f>IF(data!N16="","",data!N16)</f>
      </c>
      <c r="O16" s="13">
        <f>IF(data!O16="","",data!O16)</f>
      </c>
      <c r="P16" s="13">
        <f>IF(data!P16="","",data!P16)</f>
      </c>
      <c r="Q16" s="12">
        <f>IF(data!Q16="","",data!Q16)</f>
      </c>
      <c r="R16" s="12">
        <f>IF(data!R16="","",data!R16)</f>
      </c>
      <c r="S16" s="13">
        <f>IF(data!S16="","",data!S16)</f>
      </c>
      <c r="T16" s="13">
        <f>IF(data!T16="","",data!T16)</f>
      </c>
      <c r="U16" s="12">
        <f>IF(data!U16="","",data!U16)</f>
      </c>
      <c r="V16" s="12">
        <f>IF(data!V16="","",data!V16)</f>
      </c>
      <c r="W16" s="13">
        <f>IF(data!W16="","",data!W16)</f>
      </c>
      <c r="X16" s="13">
        <f>IF(data!X16="","",data!X16)</f>
      </c>
      <c r="Y16" s="12">
        <f>IF(data!Y16="","",data!Y16)</f>
      </c>
      <c r="Z16" s="12">
        <f>IF(data!Z16="","",data!Z16)</f>
      </c>
      <c r="AA16" s="13">
        <f>IF(data!AA16="","",data!AA16)</f>
      </c>
      <c r="AB16" s="13">
        <f>IF(data!AB16="","",data!AB16)</f>
      </c>
      <c r="AC16" s="12">
        <f>IF(data!AC16="","",data!AC16)</f>
      </c>
      <c r="AD16" s="12">
        <f>IF(data!AD16="","",data!AD16)</f>
      </c>
      <c r="AE16" s="13">
        <f>IF(data!AE16="","",data!AE16)</f>
      </c>
      <c r="AF16" s="13">
        <f>IF(data!AF16="","",data!AF16)</f>
      </c>
      <c r="AG16" s="12">
        <f>IF(data!AG16="","",data!AG16)</f>
      </c>
      <c r="AH16" s="12">
        <f>IF(data!AH16="","",data!AH16)</f>
      </c>
      <c r="AI16" s="13">
        <f>IF(data!AI16="","",data!AI16)</f>
      </c>
      <c r="AJ16" s="13">
        <f>IF(data!AJ16="","",data!AJ16)</f>
      </c>
      <c r="AK16" s="12">
        <f>IF(data!AK16="","",data!AK16)</f>
      </c>
      <c r="AL16" s="12">
        <f>IF(data!AL16="","",data!AL16)</f>
      </c>
      <c r="AM16" s="13">
        <f>IF(data!AM16="","",data!AM16)</f>
      </c>
      <c r="AN16" s="13">
        <f>IF(data!AN16="","",data!AN16)</f>
      </c>
      <c r="AO16" s="12">
        <f>IF(data!AO16="","",data!AO16)</f>
      </c>
      <c r="AP16" s="12">
        <f>IF(data!AP16="","",data!AP16)</f>
      </c>
      <c r="AQ16" s="13">
        <f>IF(data!AQ16="","",data!AQ16)</f>
      </c>
      <c r="AR16" s="13">
        <f>IF(data!AR16="","",data!AR16)</f>
      </c>
      <c r="AS16" s="2">
        <f t="shared" si="0"/>
        <v>-1000</v>
      </c>
      <c r="AT16" s="2"/>
    </row>
    <row r="17" spans="1:46" ht="12.75">
      <c r="A17">
        <v>11</v>
      </c>
      <c r="B17" s="1" t="s">
        <v>11</v>
      </c>
      <c r="C17" s="12">
        <f>IF(data!C17="","",data!C17)</f>
      </c>
      <c r="D17" s="12">
        <f>IF(data!D17="","",data!D17)</f>
      </c>
      <c r="E17" s="13">
        <f>IF(data!E17="","",data!E17)</f>
      </c>
      <c r="F17" s="13">
        <f>IF(data!F17="","",data!F17)</f>
      </c>
      <c r="G17" s="12">
        <f>IF(data!G17="","",data!G17)</f>
      </c>
      <c r="H17" s="12">
        <f>IF(data!H17="","",data!H17)</f>
      </c>
      <c r="I17" s="13">
        <f>IF(data!I17="","",data!I17)</f>
      </c>
      <c r="J17" s="13">
        <f>IF(data!J17="","",data!J17)</f>
      </c>
      <c r="K17" s="12">
        <f>IF(data!K17="","",data!K17)</f>
      </c>
      <c r="L17" s="12">
        <f>IF(data!L17="","",data!L17)</f>
      </c>
      <c r="M17" s="13">
        <f>IF(data!M17="","",data!M17)</f>
      </c>
      <c r="N17" s="13">
        <f>IF(data!N17="","",data!N17)</f>
      </c>
      <c r="O17" s="12">
        <f>IF(data!O17="","",data!O17)</f>
      </c>
      <c r="P17" s="12">
        <f>IF(data!P17="","",data!P17)</f>
      </c>
      <c r="Q17" s="13">
        <f>IF(data!Q17="","",data!Q17)</f>
      </c>
      <c r="R17" s="13">
        <f>IF(data!R17="","",data!R17)</f>
      </c>
      <c r="S17" s="12">
        <f>IF(data!S17="","",data!S17)</f>
      </c>
      <c r="T17" s="12">
        <f>IF(data!T17="","",data!T17)</f>
      </c>
      <c r="U17" s="13">
        <f>IF(data!U17="","",data!U17)</f>
      </c>
      <c r="V17" s="13">
        <f>IF(data!V17="","",data!V17)</f>
      </c>
      <c r="W17" s="12">
        <f>IF(data!W17="","",data!W17)</f>
      </c>
      <c r="X17" s="12">
        <f>IF(data!X17="","",data!X17)</f>
      </c>
      <c r="Y17" s="13">
        <f>IF(data!Y17="","",data!Y17)</f>
      </c>
      <c r="Z17" s="13">
        <f>IF(data!Z17="","",data!Z17)</f>
      </c>
      <c r="AA17" s="12">
        <f>IF(data!AA17="","",data!AA17)</f>
      </c>
      <c r="AB17" s="12">
        <f>IF(data!AB17="","",data!AB17)</f>
      </c>
      <c r="AC17" s="13">
        <f>IF(data!AC17="","",data!AC17)</f>
      </c>
      <c r="AD17" s="13">
        <f>IF(data!AD17="","",data!AD17)</f>
      </c>
      <c r="AE17" s="12">
        <f>IF(data!AE17="","",data!AE17)</f>
      </c>
      <c r="AF17" s="12">
        <f>IF(data!AF17="","",data!AF17)</f>
      </c>
      <c r="AG17" s="13">
        <f>IF(data!AG17="","",data!AG17)</f>
      </c>
      <c r="AH17" s="13">
        <f>IF(data!AH17="","",data!AH17)</f>
      </c>
      <c r="AI17" s="12">
        <f>IF(data!AI17="","",data!AI17)</f>
      </c>
      <c r="AJ17" s="12">
        <f>IF(data!AJ17="","",data!AJ17)</f>
      </c>
      <c r="AK17" s="13">
        <f>IF(data!AK17="","",data!AK17)</f>
      </c>
      <c r="AL17" s="13">
        <f>IF(data!AL17="","",data!AL17)</f>
      </c>
      <c r="AM17" s="12">
        <f>IF(data!AM17="","",data!AM17)</f>
      </c>
      <c r="AN17" s="12">
        <f>IF(data!AN17="","",data!AN17)</f>
      </c>
      <c r="AO17" s="13">
        <f>IF(data!AO17="","",data!AO17)</f>
      </c>
      <c r="AP17" s="13">
        <f>IF(data!AP17="","",data!AP17)</f>
      </c>
      <c r="AQ17" s="12">
        <f>IF(data!AQ17="","",data!AQ17)</f>
      </c>
      <c r="AR17" s="12">
        <f>IF(data!AR17="","",data!AR17)</f>
      </c>
      <c r="AS17" s="2">
        <f t="shared" si="0"/>
        <v>-1000</v>
      </c>
      <c r="AT17" s="2"/>
    </row>
    <row r="18" spans="1:46" ht="12.75">
      <c r="A18">
        <v>12</v>
      </c>
      <c r="B18" s="1" t="s">
        <v>12</v>
      </c>
      <c r="C18" s="13">
        <f>IF(data!C18="","",data!C18)</f>
      </c>
      <c r="D18" s="13">
        <f>IF(data!D18="","",data!D18)</f>
      </c>
      <c r="E18" s="12">
        <f>IF(data!E18="","",data!E18)</f>
      </c>
      <c r="F18" s="12">
        <f>IF(data!F18="","",data!F18)</f>
      </c>
      <c r="G18" s="13">
        <f>IF(data!G18="","",data!G18)</f>
      </c>
      <c r="H18" s="13">
        <f>IF(data!H18="","",data!H18)</f>
      </c>
      <c r="I18" s="12">
        <f>IF(data!I18="","",data!I18)</f>
      </c>
      <c r="J18" s="12">
        <f>IF(data!J18="","",data!J18)</f>
      </c>
      <c r="K18" s="13">
        <f>IF(data!K18="","",data!K18)</f>
      </c>
      <c r="L18" s="13">
        <f>IF(data!L18="","",data!L18)</f>
      </c>
      <c r="M18" s="12">
        <f>IF(data!M18="","",data!M18)</f>
      </c>
      <c r="N18" s="12">
        <f>IF(data!N18="","",data!N18)</f>
      </c>
      <c r="O18" s="13">
        <f>IF(data!O18="","",data!O18)</f>
      </c>
      <c r="P18" s="13">
        <f>IF(data!P18="","",data!P18)</f>
      </c>
      <c r="Q18" s="12">
        <f>IF(data!Q18="","",data!Q18)</f>
      </c>
      <c r="R18" s="12">
        <f>IF(data!R18="","",data!R18)</f>
      </c>
      <c r="S18" s="13">
        <f>IF(data!S18="","",data!S18)</f>
      </c>
      <c r="T18" s="13">
        <f>IF(data!T18="","",data!T18)</f>
      </c>
      <c r="U18" s="12">
        <f>IF(data!U18="","",data!U18)</f>
      </c>
      <c r="V18" s="12">
        <f>IF(data!V18="","",data!V18)</f>
      </c>
      <c r="W18" s="13">
        <f>IF(data!W18="","",data!W18)</f>
      </c>
      <c r="X18" s="13">
        <f>IF(data!X18="","",data!X18)</f>
      </c>
      <c r="Y18" s="12">
        <f>IF(data!Y18="","",data!Y18)</f>
      </c>
      <c r="Z18" s="12">
        <f>IF(data!Z18="","",data!Z18)</f>
      </c>
      <c r="AA18" s="13">
        <f>IF(data!AA18="","",data!AA18)</f>
      </c>
      <c r="AB18" s="13">
        <f>IF(data!AB18="","",data!AB18)</f>
      </c>
      <c r="AC18" s="12">
        <f>IF(data!AC18="","",data!AC18)</f>
      </c>
      <c r="AD18" s="12">
        <f>IF(data!AD18="","",data!AD18)</f>
      </c>
      <c r="AE18" s="13">
        <f>IF(data!AE18="","",data!AE18)</f>
      </c>
      <c r="AF18" s="13">
        <f>IF(data!AF18="","",data!AF18)</f>
      </c>
      <c r="AG18" s="12">
        <f>IF(data!AG18="","",data!AG18)</f>
      </c>
      <c r="AH18" s="12">
        <f>IF(data!AH18="","",data!AH18)</f>
      </c>
      <c r="AI18" s="13">
        <f>IF(data!AI18="","",data!AI18)</f>
      </c>
      <c r="AJ18" s="13">
        <f>IF(data!AJ18="","",data!AJ18)</f>
      </c>
      <c r="AK18" s="12">
        <f>IF(data!AK18="","",data!AK18)</f>
      </c>
      <c r="AL18" s="12">
        <f>IF(data!AL18="","",data!AL18)</f>
      </c>
      <c r="AM18" s="13">
        <f>IF(data!AM18="","",data!AM18)</f>
      </c>
      <c r="AN18" s="13">
        <f>IF(data!AN18="","",data!AN18)</f>
      </c>
      <c r="AO18" s="12">
        <f>IF(data!AO18="","",data!AO18)</f>
      </c>
      <c r="AP18" s="12">
        <f>IF(data!AP18="","",data!AP18)</f>
      </c>
      <c r="AQ18" s="13">
        <f>IF(data!AQ18="","",data!AQ18)</f>
      </c>
      <c r="AR18" s="13">
        <f>IF(data!AR18="","",data!AR18)</f>
      </c>
      <c r="AS18" s="2">
        <f t="shared" si="0"/>
        <v>-1000</v>
      </c>
      <c r="AT18" s="2"/>
    </row>
    <row r="19" spans="1:46" ht="12.75">
      <c r="A19">
        <v>13</v>
      </c>
      <c r="B19" s="1" t="s">
        <v>13</v>
      </c>
      <c r="C19" s="12">
        <f>IF(data!C19="","",data!C19)</f>
      </c>
      <c r="D19" s="12">
        <f>IF(data!D19="","",data!D19)</f>
      </c>
      <c r="E19" s="13">
        <f>IF(data!E19="","",data!E19)</f>
      </c>
      <c r="F19" s="13">
        <f>IF(data!F19="","",data!F19)</f>
      </c>
      <c r="G19" s="12">
        <f>IF(data!G19="","",data!G19)</f>
      </c>
      <c r="H19" s="12">
        <f>IF(data!H19="","",data!H19)</f>
      </c>
      <c r="I19" s="13">
        <f>IF(data!I19="","",data!I19)</f>
      </c>
      <c r="J19" s="13">
        <f>IF(data!J19="","",data!J19)</f>
      </c>
      <c r="K19" s="12">
        <f>IF(data!K19="","",data!K19)</f>
      </c>
      <c r="L19" s="12">
        <f>IF(data!L19="","",data!L19)</f>
      </c>
      <c r="M19" s="13">
        <f>IF(data!M19="","",data!M19)</f>
      </c>
      <c r="N19" s="13">
        <f>IF(data!N19="","",data!N19)</f>
      </c>
      <c r="O19" s="12">
        <f>IF(data!O19="","",data!O19)</f>
      </c>
      <c r="P19" s="12">
        <f>IF(data!P19="","",data!P19)</f>
      </c>
      <c r="Q19" s="13">
        <f>IF(data!Q19="","",data!Q19)</f>
      </c>
      <c r="R19" s="13">
        <f>IF(data!R19="","",data!R19)</f>
      </c>
      <c r="S19" s="12">
        <f>IF(data!S19="","",data!S19)</f>
      </c>
      <c r="T19" s="12">
        <f>IF(data!T19="","",data!T19)</f>
      </c>
      <c r="U19" s="13">
        <f>IF(data!U19="","",data!U19)</f>
      </c>
      <c r="V19" s="13">
        <f>IF(data!V19="","",data!V19)</f>
      </c>
      <c r="W19" s="12">
        <f>IF(data!W19="","",data!W19)</f>
      </c>
      <c r="X19" s="12">
        <f>IF(data!X19="","",data!X19)</f>
      </c>
      <c r="Y19" s="13">
        <f>IF(data!Y19="","",data!Y19)</f>
      </c>
      <c r="Z19" s="13">
        <f>IF(data!Z19="","",data!Z19)</f>
      </c>
      <c r="AA19" s="12">
        <f>IF(data!AA19="","",data!AA19)</f>
      </c>
      <c r="AB19" s="12">
        <f>IF(data!AB19="","",data!AB19)</f>
      </c>
      <c r="AC19" s="13">
        <f>IF(data!AC19="","",data!AC19)</f>
      </c>
      <c r="AD19" s="13">
        <f>IF(data!AD19="","",data!AD19)</f>
      </c>
      <c r="AE19" s="12">
        <f>IF(data!AE19="","",data!AE19)</f>
      </c>
      <c r="AF19" s="12">
        <f>IF(data!AF19="","",data!AF19)</f>
      </c>
      <c r="AG19" s="13">
        <f>IF(data!AG19="","",data!AG19)</f>
      </c>
      <c r="AH19" s="13">
        <f>IF(data!AH19="","",data!AH19)</f>
      </c>
      <c r="AI19" s="12">
        <f>IF(data!AI19="","",data!AI19)</f>
      </c>
      <c r="AJ19" s="12">
        <f>IF(data!AJ19="","",data!AJ19)</f>
      </c>
      <c r="AK19" s="13">
        <f>IF(data!AK19="","",data!AK19)</f>
      </c>
      <c r="AL19" s="13">
        <f>IF(data!AL19="","",data!AL19)</f>
      </c>
      <c r="AM19" s="12">
        <f>IF(data!AM19="","",data!AM19)</f>
      </c>
      <c r="AN19" s="12">
        <f>IF(data!AN19="","",data!AN19)</f>
      </c>
      <c r="AO19" s="13">
        <f>IF(data!AO19="","",data!AO19)</f>
      </c>
      <c r="AP19" s="13">
        <f>IF(data!AP19="","",data!AP19)</f>
      </c>
      <c r="AQ19" s="12">
        <f>IF(data!AQ19="","",data!AQ19)</f>
      </c>
      <c r="AR19" s="12">
        <f>IF(data!AR19="","",data!AR19)</f>
      </c>
      <c r="AS19" s="2">
        <f t="shared" si="0"/>
        <v>-1000</v>
      </c>
      <c r="AT19" s="2"/>
    </row>
    <row r="20" spans="1:46" ht="12.75">
      <c r="A20">
        <v>14</v>
      </c>
      <c r="B20" s="1" t="s">
        <v>14</v>
      </c>
      <c r="C20" s="13">
        <f>IF(data!C20="","",data!C20)</f>
      </c>
      <c r="D20" s="13">
        <f>IF(data!D20="","",data!D20)</f>
      </c>
      <c r="E20" s="12">
        <f>IF(data!E20="","",data!E20)</f>
      </c>
      <c r="F20" s="12">
        <f>IF(data!F20="","",data!F20)</f>
      </c>
      <c r="G20" s="13">
        <f>IF(data!G20="","",data!G20)</f>
      </c>
      <c r="H20" s="13">
        <f>IF(data!H20="","",data!H20)</f>
      </c>
      <c r="I20" s="12">
        <f>IF(data!I20="","",data!I20)</f>
      </c>
      <c r="J20" s="12">
        <f>IF(data!J20="","",data!J20)</f>
      </c>
      <c r="K20" s="13">
        <f>IF(data!K20="","",data!K20)</f>
      </c>
      <c r="L20" s="13">
        <f>IF(data!L20="","",data!L20)</f>
      </c>
      <c r="M20" s="12">
        <f>IF(data!M20="","",data!M20)</f>
      </c>
      <c r="N20" s="12">
        <f>IF(data!N20="","",data!N20)</f>
      </c>
      <c r="O20" s="13">
        <f>IF(data!O20="","",data!O20)</f>
      </c>
      <c r="P20" s="13">
        <f>IF(data!P20="","",data!P20)</f>
      </c>
      <c r="Q20" s="12">
        <f>IF(data!Q20="","",data!Q20)</f>
      </c>
      <c r="R20" s="12">
        <f>IF(data!R20="","",data!R20)</f>
      </c>
      <c r="S20" s="13">
        <f>IF(data!S20="","",data!S20)</f>
      </c>
      <c r="T20" s="13">
        <f>IF(data!T20="","",data!T20)</f>
      </c>
      <c r="U20" s="12">
        <f>IF(data!U20="","",data!U20)</f>
      </c>
      <c r="V20" s="12">
        <f>IF(data!V20="","",data!V20)</f>
      </c>
      <c r="W20" s="13">
        <f>IF(data!W20="","",data!W20)</f>
      </c>
      <c r="X20" s="13">
        <f>IF(data!X20="","",data!X20)</f>
      </c>
      <c r="Y20" s="12">
        <f>IF(data!Y20="","",data!Y20)</f>
      </c>
      <c r="Z20" s="12">
        <f>IF(data!Z20="","",data!Z20)</f>
      </c>
      <c r="AA20" s="13">
        <f>IF(data!AA20="","",data!AA20)</f>
      </c>
      <c r="AB20" s="13">
        <f>IF(data!AB20="","",data!AB20)</f>
      </c>
      <c r="AC20" s="12">
        <f>IF(data!AC20="","",data!AC20)</f>
      </c>
      <c r="AD20" s="12">
        <f>IF(data!AD20="","",data!AD20)</f>
      </c>
      <c r="AE20" s="13">
        <f>IF(data!AE20="","",data!AE20)</f>
      </c>
      <c r="AF20" s="13">
        <f>IF(data!AF20="","",data!AF20)</f>
      </c>
      <c r="AG20" s="12">
        <f>IF(data!AG20="","",data!AG20)</f>
      </c>
      <c r="AH20" s="12">
        <f>IF(data!AH20="","",data!AH20)</f>
      </c>
      <c r="AI20" s="13">
        <f>IF(data!AI20="","",data!AI20)</f>
      </c>
      <c r="AJ20" s="13">
        <f>IF(data!AJ20="","",data!AJ20)</f>
      </c>
      <c r="AK20" s="12">
        <f>IF(data!AK20="","",data!AK20)</f>
      </c>
      <c r="AL20" s="12">
        <f>IF(data!AL20="","",data!AL20)</f>
      </c>
      <c r="AM20" s="13">
        <f>IF(data!AM20="","",data!AM20)</f>
      </c>
      <c r="AN20" s="13">
        <f>IF(data!AN20="","",data!AN20)</f>
      </c>
      <c r="AO20" s="12">
        <f>IF(data!AO20="","",data!AO20)</f>
      </c>
      <c r="AP20" s="12">
        <f>IF(data!AP20="","",data!AP20)</f>
      </c>
      <c r="AQ20" s="13">
        <f>IF(data!AQ20="","",data!AQ20)</f>
      </c>
      <c r="AR20" s="13">
        <f>IF(data!AR20="","",data!AR20)</f>
      </c>
      <c r="AS20" s="2">
        <f t="shared" si="0"/>
        <v>-1000</v>
      </c>
      <c r="AT20" s="2"/>
    </row>
    <row r="21" spans="1:46" ht="12.75">
      <c r="A21">
        <v>15</v>
      </c>
      <c r="B21" s="1" t="s">
        <v>15</v>
      </c>
      <c r="C21" s="12">
        <f>IF(data!C21="","",data!C21)</f>
      </c>
      <c r="D21" s="12">
        <f>IF(data!D21="","",data!D21)</f>
      </c>
      <c r="E21" s="13">
        <f>IF(data!E21="","",data!E21)</f>
      </c>
      <c r="F21" s="13">
        <f>IF(data!F21="","",data!F21)</f>
      </c>
      <c r="G21" s="12">
        <f>IF(data!G21="","",data!G21)</f>
      </c>
      <c r="H21" s="12">
        <f>IF(data!H21="","",data!H21)</f>
      </c>
      <c r="I21" s="13">
        <f>IF(data!I21="","",data!I21)</f>
      </c>
      <c r="J21" s="13">
        <f>IF(data!J21="","",data!J21)</f>
      </c>
      <c r="K21" s="12">
        <f>IF(data!K21="","",data!K21)</f>
      </c>
      <c r="L21" s="12">
        <f>IF(data!L21="","",data!L21)</f>
      </c>
      <c r="M21" s="13">
        <f>IF(data!M21="","",data!M21)</f>
      </c>
      <c r="N21" s="13">
        <f>IF(data!N21="","",data!N21)</f>
      </c>
      <c r="O21" s="12">
        <f>IF(data!O21="","",data!O21)</f>
      </c>
      <c r="P21" s="12">
        <f>IF(data!P21="","",data!P21)</f>
      </c>
      <c r="Q21" s="13">
        <f>IF(data!Q21="","",data!Q21)</f>
      </c>
      <c r="R21" s="13">
        <f>IF(data!R21="","",data!R21)</f>
      </c>
      <c r="S21" s="12">
        <f>IF(data!S21="","",data!S21)</f>
      </c>
      <c r="T21" s="12">
        <f>IF(data!T21="","",data!T21)</f>
      </c>
      <c r="U21" s="13">
        <f>IF(data!U21="","",data!U21)</f>
      </c>
      <c r="V21" s="13">
        <f>IF(data!V21="","",data!V21)</f>
      </c>
      <c r="W21" s="12">
        <f>IF(data!W21="","",data!W21)</f>
      </c>
      <c r="X21" s="12">
        <f>IF(data!X21="","",data!X21)</f>
      </c>
      <c r="Y21" s="13">
        <f>IF(data!Y21="","",data!Y21)</f>
      </c>
      <c r="Z21" s="13">
        <f>IF(data!Z21="","",data!Z21)</f>
      </c>
      <c r="AA21" s="12">
        <f>IF(data!AA21="","",data!AA21)</f>
      </c>
      <c r="AB21" s="12">
        <f>IF(data!AB21="","",data!AB21)</f>
      </c>
      <c r="AC21" s="13">
        <f>IF(data!AC21="","",data!AC21)</f>
      </c>
      <c r="AD21" s="13">
        <f>IF(data!AD21="","",data!AD21)</f>
      </c>
      <c r="AE21" s="12">
        <f>IF(data!AE21="","",data!AE21)</f>
      </c>
      <c r="AF21" s="12">
        <f>IF(data!AF21="","",data!AF21)</f>
      </c>
      <c r="AG21" s="13">
        <f>IF(data!AG21="","",data!AG21)</f>
      </c>
      <c r="AH21" s="13">
        <f>IF(data!AH21="","",data!AH21)</f>
      </c>
      <c r="AI21" s="12">
        <f>IF(data!AI21="","",data!AI21)</f>
      </c>
      <c r="AJ21" s="12">
        <f>IF(data!AJ21="","",data!AJ21)</f>
      </c>
      <c r="AK21" s="13">
        <f>IF(data!AK21="","",data!AK21)</f>
      </c>
      <c r="AL21" s="13">
        <f>IF(data!AL21="","",data!AL21)</f>
      </c>
      <c r="AM21" s="12">
        <f>IF(data!AM21="","",data!AM21)</f>
      </c>
      <c r="AN21" s="12">
        <f>IF(data!AN21="","",data!AN21)</f>
      </c>
      <c r="AO21" s="13">
        <f>IF(data!AO21="","",data!AO21)</f>
      </c>
      <c r="AP21" s="13">
        <f>IF(data!AP21="","",data!AP21)</f>
      </c>
      <c r="AQ21" s="12">
        <f>IF(data!AQ21="","",data!AQ21)</f>
      </c>
      <c r="AR21" s="12">
        <f>IF(data!AR21="","",data!AR21)</f>
      </c>
      <c r="AS21" s="2">
        <f t="shared" si="0"/>
        <v>-1000</v>
      </c>
      <c r="AT21" s="2"/>
    </row>
    <row r="22" spans="1:46" ht="12.75">
      <c r="A22">
        <v>16</v>
      </c>
      <c r="B22" s="1" t="s">
        <v>16</v>
      </c>
      <c r="C22" s="13">
        <f>IF(data!C22="","",data!C22)</f>
      </c>
      <c r="D22" s="13">
        <f>IF(data!D22="","",data!D22)</f>
      </c>
      <c r="E22" s="12">
        <f>IF(data!E22="","",data!E22)</f>
      </c>
      <c r="F22" s="12">
        <f>IF(data!F22="","",data!F22)</f>
      </c>
      <c r="G22" s="13">
        <f>IF(data!G22="","",data!G22)</f>
      </c>
      <c r="H22" s="13">
        <f>IF(data!H22="","",data!H22)</f>
      </c>
      <c r="I22" s="12">
        <f>IF(data!I22="","",data!I22)</f>
      </c>
      <c r="J22" s="12">
        <f>IF(data!J22="","",data!J22)</f>
      </c>
      <c r="K22" s="13">
        <f>IF(data!K22="","",data!K22)</f>
      </c>
      <c r="L22" s="13">
        <f>IF(data!L22="","",data!L22)</f>
      </c>
      <c r="M22" s="12">
        <f>IF(data!M22="","",data!M22)</f>
      </c>
      <c r="N22" s="12">
        <f>IF(data!N22="","",data!N22)</f>
      </c>
      <c r="O22" s="13">
        <f>IF(data!O22="","",data!O22)</f>
      </c>
      <c r="P22" s="13">
        <f>IF(data!P22="","",data!P22)</f>
      </c>
      <c r="Q22" s="12">
        <f>IF(data!Q22="","",data!Q22)</f>
      </c>
      <c r="R22" s="12">
        <f>IF(data!R22="","",data!R22)</f>
      </c>
      <c r="S22" s="13">
        <f>IF(data!S22="","",data!S22)</f>
      </c>
      <c r="T22" s="13">
        <f>IF(data!T22="","",data!T22)</f>
      </c>
      <c r="U22" s="12">
        <f>IF(data!U22="","",data!U22)</f>
      </c>
      <c r="V22" s="12">
        <f>IF(data!V22="","",data!V22)</f>
      </c>
      <c r="W22" s="13">
        <f>IF(data!W22="","",data!W22)</f>
      </c>
      <c r="X22" s="13">
        <f>IF(data!X22="","",data!X22)</f>
      </c>
      <c r="Y22" s="12">
        <f>IF(data!Y22="","",data!Y22)</f>
      </c>
      <c r="Z22" s="12">
        <f>IF(data!Z22="","",data!Z22)</f>
      </c>
      <c r="AA22" s="13">
        <f>IF(data!AA22="","",data!AA22)</f>
      </c>
      <c r="AB22" s="13">
        <f>IF(data!AB22="","",data!AB22)</f>
      </c>
      <c r="AC22" s="12">
        <f>IF(data!AC22="","",data!AC22)</f>
      </c>
      <c r="AD22" s="12">
        <f>IF(data!AD22="","",data!AD22)</f>
      </c>
      <c r="AE22" s="13">
        <f>IF(data!AE22="","",data!AE22)</f>
      </c>
      <c r="AF22" s="13">
        <f>IF(data!AF22="","",data!AF22)</f>
      </c>
      <c r="AG22" s="12">
        <f>IF(data!AG22="","",data!AG22)</f>
      </c>
      <c r="AH22" s="12">
        <f>IF(data!AH22="","",data!AH22)</f>
      </c>
      <c r="AI22" s="13">
        <f>IF(data!AI22="","",data!AI22)</f>
      </c>
      <c r="AJ22" s="13">
        <f>IF(data!AJ22="","",data!AJ22)</f>
      </c>
      <c r="AK22" s="12">
        <f>IF(data!AK22="","",data!AK22)</f>
      </c>
      <c r="AL22" s="12">
        <f>IF(data!AL22="","",data!AL22)</f>
      </c>
      <c r="AM22" s="13">
        <f>IF(data!AM22="","",data!AM22)</f>
      </c>
      <c r="AN22" s="13">
        <f>IF(data!AN22="","",data!AN22)</f>
      </c>
      <c r="AO22" s="12">
        <f>IF(data!AO22="","",data!AO22)</f>
      </c>
      <c r="AP22" s="12">
        <f>IF(data!AP22="","",data!AP22)</f>
      </c>
      <c r="AQ22" s="13">
        <f>IF(data!AQ22="","",data!AQ22)</f>
      </c>
      <c r="AR22" s="13">
        <f>IF(data!AR22="","",data!AR22)</f>
      </c>
      <c r="AS22" s="2">
        <f t="shared" si="0"/>
        <v>-1000</v>
      </c>
      <c r="AT22" s="2"/>
    </row>
    <row r="23" spans="1:46" ht="12.75">
      <c r="A23">
        <v>17</v>
      </c>
      <c r="B23" s="1" t="s">
        <v>17</v>
      </c>
      <c r="C23" s="12">
        <f>IF(data!C23="","",data!C23)</f>
      </c>
      <c r="D23" s="12">
        <f>IF(data!D23="","",data!D23)</f>
      </c>
      <c r="E23" s="13">
        <f>IF(data!E23="","",data!E23)</f>
      </c>
      <c r="F23" s="13">
        <f>IF(data!F23="","",data!F23)</f>
      </c>
      <c r="G23" s="12">
        <f>IF(data!G23="","",data!G23)</f>
      </c>
      <c r="H23" s="12">
        <f>IF(data!H23="","",data!H23)</f>
      </c>
      <c r="I23" s="13">
        <f>IF(data!I23="","",data!I23)</f>
      </c>
      <c r="J23" s="13">
        <f>IF(data!J23="","",data!J23)</f>
      </c>
      <c r="K23" s="12">
        <f>IF(data!K23="","",data!K23)</f>
      </c>
      <c r="L23" s="12">
        <f>IF(data!L23="","",data!L23)</f>
      </c>
      <c r="M23" s="13">
        <f>IF(data!M23="","",data!M23)</f>
      </c>
      <c r="N23" s="13">
        <f>IF(data!N23="","",data!N23)</f>
      </c>
      <c r="O23" s="12">
        <f>IF(data!O23="","",data!O23)</f>
      </c>
      <c r="P23" s="12">
        <f>IF(data!P23="","",data!P23)</f>
      </c>
      <c r="Q23" s="13">
        <f>IF(data!Q23="","",data!Q23)</f>
      </c>
      <c r="R23" s="13">
        <f>IF(data!R23="","",data!R23)</f>
      </c>
      <c r="S23" s="12">
        <f>IF(data!S23="","",data!S23)</f>
      </c>
      <c r="T23" s="12">
        <f>IF(data!T23="","",data!T23)</f>
      </c>
      <c r="U23" s="13">
        <f>IF(data!U23="","",data!U23)</f>
      </c>
      <c r="V23" s="13">
        <f>IF(data!V23="","",data!V23)</f>
      </c>
      <c r="W23" s="12">
        <f>IF(data!W23="","",data!W23)</f>
      </c>
      <c r="X23" s="12">
        <f>IF(data!X23="","",data!X23)</f>
      </c>
      <c r="Y23" s="13">
        <f>IF(data!Y23="","",data!Y23)</f>
      </c>
      <c r="Z23" s="13">
        <f>IF(data!Z23="","",data!Z23)</f>
      </c>
      <c r="AA23" s="12">
        <f>IF(data!AA23="","",data!AA23)</f>
      </c>
      <c r="AB23" s="12">
        <f>IF(data!AB23="","",data!AB23)</f>
      </c>
      <c r="AC23" s="13">
        <f>IF(data!AC23="","",data!AC23)</f>
      </c>
      <c r="AD23" s="13">
        <f>IF(data!AD23="","",data!AD23)</f>
      </c>
      <c r="AE23" s="12">
        <f>IF(data!AE23="","",data!AE23)</f>
      </c>
      <c r="AF23" s="12">
        <f>IF(data!AF23="","",data!AF23)</f>
      </c>
      <c r="AG23" s="13">
        <f>IF(data!AG23="","",data!AG23)</f>
      </c>
      <c r="AH23" s="13">
        <f>IF(data!AH23="","",data!AH23)</f>
      </c>
      <c r="AI23" s="12">
        <f>IF(data!AI23="","",data!AI23)</f>
      </c>
      <c r="AJ23" s="12">
        <f>IF(data!AJ23="","",data!AJ23)</f>
      </c>
      <c r="AK23" s="13">
        <f>IF(data!AK23="","",data!AK23)</f>
      </c>
      <c r="AL23" s="13">
        <f>IF(data!AL23="","",data!AL23)</f>
      </c>
      <c r="AM23" s="12">
        <f>IF(data!AM23="","",data!AM23)</f>
      </c>
      <c r="AN23" s="12">
        <f>IF(data!AN23="","",data!AN23)</f>
      </c>
      <c r="AO23" s="13">
        <f>IF(data!AO23="","",data!AO23)</f>
      </c>
      <c r="AP23" s="13">
        <f>IF(data!AP23="","",data!AP23)</f>
      </c>
      <c r="AQ23" s="12">
        <f>IF(data!AQ23="","",data!AQ23)</f>
      </c>
      <c r="AR23" s="12">
        <f>IF(data!AR23="","",data!AR23)</f>
      </c>
      <c r="AS23" s="2">
        <f t="shared" si="0"/>
        <v>-1000</v>
      </c>
      <c r="AT23" s="2"/>
    </row>
    <row r="24" spans="1:46" ht="12.75">
      <c r="A24">
        <v>18</v>
      </c>
      <c r="B24" s="1" t="s">
        <v>18</v>
      </c>
      <c r="C24" s="13">
        <f>IF(data!C24="","",data!C24)</f>
      </c>
      <c r="D24" s="13">
        <f>IF(data!D24="","",data!D24)</f>
      </c>
      <c r="E24" s="12">
        <f>IF(data!E24="","",data!E24)</f>
      </c>
      <c r="F24" s="12">
        <f>IF(data!F24="","",data!F24)</f>
      </c>
      <c r="G24" s="13">
        <f>IF(data!G24="","",data!G24)</f>
      </c>
      <c r="H24" s="13">
        <f>IF(data!H24="","",data!H24)</f>
      </c>
      <c r="I24" s="12">
        <f>IF(data!I24="","",data!I24)</f>
      </c>
      <c r="J24" s="12">
        <f>IF(data!J24="","",data!J24)</f>
      </c>
      <c r="K24" s="13">
        <f>IF(data!K24="","",data!K24)</f>
      </c>
      <c r="L24" s="13">
        <f>IF(data!L24="","",data!L24)</f>
      </c>
      <c r="M24" s="12">
        <f>IF(data!M24="","",data!M24)</f>
      </c>
      <c r="N24" s="12">
        <f>IF(data!N24="","",data!N24)</f>
      </c>
      <c r="O24" s="13">
        <f>IF(data!O24="","",data!O24)</f>
      </c>
      <c r="P24" s="13">
        <f>IF(data!P24="","",data!P24)</f>
      </c>
      <c r="Q24" s="12">
        <f>IF(data!Q24="","",data!Q24)</f>
      </c>
      <c r="R24" s="12">
        <f>IF(data!R24="","",data!R24)</f>
      </c>
      <c r="S24" s="13">
        <f>IF(data!S24="","",data!S24)</f>
      </c>
      <c r="T24" s="13">
        <f>IF(data!T24="","",data!T24)</f>
      </c>
      <c r="U24" s="12">
        <f>IF(data!U24="","",data!U24)</f>
      </c>
      <c r="V24" s="12">
        <f>IF(data!V24="","",data!V24)</f>
      </c>
      <c r="W24" s="13">
        <f>IF(data!W24="","",data!W24)</f>
      </c>
      <c r="X24" s="13">
        <f>IF(data!X24="","",data!X24)</f>
      </c>
      <c r="Y24" s="12">
        <f>IF(data!Y24="","",data!Y24)</f>
      </c>
      <c r="Z24" s="12">
        <f>IF(data!Z24="","",data!Z24)</f>
      </c>
      <c r="AA24" s="13">
        <f>IF(data!AA24="","",data!AA24)</f>
      </c>
      <c r="AB24" s="13">
        <f>IF(data!AB24="","",data!AB24)</f>
      </c>
      <c r="AC24" s="12">
        <f>IF(data!AC24="","",data!AC24)</f>
      </c>
      <c r="AD24" s="12">
        <f>IF(data!AD24="","",data!AD24)</f>
      </c>
      <c r="AE24" s="13">
        <f>IF(data!AE24="","",data!AE24)</f>
      </c>
      <c r="AF24" s="13">
        <f>IF(data!AF24="","",data!AF24)</f>
      </c>
      <c r="AG24" s="12">
        <f>IF(data!AG24="","",data!AG24)</f>
      </c>
      <c r="AH24" s="12">
        <f>IF(data!AH24="","",data!AH24)</f>
      </c>
      <c r="AI24" s="13">
        <f>IF(data!AI24="","",data!AI24)</f>
      </c>
      <c r="AJ24" s="13">
        <f>IF(data!AJ24="","",data!AJ24)</f>
      </c>
      <c r="AK24" s="12">
        <f>IF(data!AK24="","",data!AK24)</f>
      </c>
      <c r="AL24" s="12">
        <f>IF(data!AL24="","",data!AL24)</f>
      </c>
      <c r="AM24" s="13">
        <f>IF(data!AM24="","",data!AM24)</f>
      </c>
      <c r="AN24" s="13">
        <f>IF(data!AN24="","",data!AN24)</f>
      </c>
      <c r="AO24" s="12">
        <f>IF(data!AO24="","",data!AO24)</f>
      </c>
      <c r="AP24" s="12">
        <f>IF(data!AP24="","",data!AP24)</f>
      </c>
      <c r="AQ24" s="13">
        <f>IF(data!AQ24="","",data!AQ24)</f>
      </c>
      <c r="AR24" s="13">
        <f>IF(data!AR24="","",data!AR24)</f>
      </c>
      <c r="AS24" s="2">
        <f t="shared" si="0"/>
        <v>-1000</v>
      </c>
      <c r="AT24" s="2"/>
    </row>
    <row r="25" spans="1:46" ht="12.75">
      <c r="A25">
        <v>19</v>
      </c>
      <c r="B25" s="1" t="s">
        <v>19</v>
      </c>
      <c r="C25" s="12">
        <f>IF(data!C25="","",data!C25)</f>
      </c>
      <c r="D25" s="12">
        <f>IF(data!D25="","",data!D25)</f>
      </c>
      <c r="E25" s="13">
        <f>IF(data!E25="","",data!E25)</f>
      </c>
      <c r="F25" s="13">
        <f>IF(data!F25="","",data!F25)</f>
      </c>
      <c r="G25" s="12">
        <f>IF(data!G25="","",data!G25)</f>
      </c>
      <c r="H25" s="12">
        <f>IF(data!H25="","",data!H25)</f>
      </c>
      <c r="I25" s="13">
        <f>IF(data!I25="","",data!I25)</f>
      </c>
      <c r="J25" s="13">
        <f>IF(data!J25="","",data!J25)</f>
      </c>
      <c r="K25" s="12">
        <f>IF(data!K25="","",data!K25)</f>
      </c>
      <c r="L25" s="12">
        <f>IF(data!L25="","",data!L25)</f>
      </c>
      <c r="M25" s="13">
        <f>IF(data!M25="","",data!M25)</f>
      </c>
      <c r="N25" s="13">
        <f>IF(data!N25="","",data!N25)</f>
      </c>
      <c r="O25" s="12">
        <f>IF(data!O25="","",data!O25)</f>
      </c>
      <c r="P25" s="12">
        <f>IF(data!P25="","",data!P25)</f>
      </c>
      <c r="Q25" s="13">
        <f>IF(data!Q25="","",data!Q25)</f>
      </c>
      <c r="R25" s="13">
        <f>IF(data!R25="","",data!R25)</f>
      </c>
      <c r="S25" s="12">
        <f>IF(data!S25="","",data!S25)</f>
      </c>
      <c r="T25" s="12">
        <f>IF(data!T25="","",data!T25)</f>
      </c>
      <c r="U25" s="13">
        <f>IF(data!U25="","",data!U25)</f>
      </c>
      <c r="V25" s="13">
        <f>IF(data!V25="","",data!V25)</f>
      </c>
      <c r="W25" s="12">
        <f>IF(data!W25="","",data!W25)</f>
      </c>
      <c r="X25" s="12">
        <f>IF(data!X25="","",data!X25)</f>
      </c>
      <c r="Y25" s="13">
        <f>IF(data!Y25="","",data!Y25)</f>
      </c>
      <c r="Z25" s="13">
        <f>IF(data!Z25="","",data!Z25)</f>
      </c>
      <c r="AA25" s="12">
        <f>IF(data!AA25="","",data!AA25)</f>
      </c>
      <c r="AB25" s="12">
        <f>IF(data!AB25="","",data!AB25)</f>
      </c>
      <c r="AC25" s="13">
        <f>IF(data!AC25="","",data!AC25)</f>
      </c>
      <c r="AD25" s="13">
        <f>IF(data!AD25="","",data!AD25)</f>
      </c>
      <c r="AE25" s="12">
        <f>IF(data!AE25="","",data!AE25)</f>
      </c>
      <c r="AF25" s="12">
        <f>IF(data!AF25="","",data!AF25)</f>
      </c>
      <c r="AG25" s="13">
        <f>IF(data!AG25="","",data!AG25)</f>
      </c>
      <c r="AH25" s="13">
        <f>IF(data!AH25="","",data!AH25)</f>
      </c>
      <c r="AI25" s="12">
        <f>IF(data!AI25="","",data!AI25)</f>
      </c>
      <c r="AJ25" s="12">
        <f>IF(data!AJ25="","",data!AJ25)</f>
      </c>
      <c r="AK25" s="13">
        <f>IF(data!AK25="","",data!AK25)</f>
      </c>
      <c r="AL25" s="13">
        <f>IF(data!AL25="","",data!AL25)</f>
      </c>
      <c r="AM25" s="12">
        <f>IF(data!AM25="","",data!AM25)</f>
      </c>
      <c r="AN25" s="12">
        <f>IF(data!AN25="","",data!AN25)</f>
      </c>
      <c r="AO25" s="13">
        <f>IF(data!AO25="","",data!AO25)</f>
      </c>
      <c r="AP25" s="13">
        <f>IF(data!AP25="","",data!AP25)</f>
      </c>
      <c r="AQ25" s="12">
        <f>IF(data!AQ25="","",data!AQ25)</f>
      </c>
      <c r="AR25" s="12">
        <f>IF(data!AR25="","",data!AR25)</f>
      </c>
      <c r="AS25" s="2">
        <f t="shared" si="0"/>
        <v>-1000</v>
      </c>
      <c r="AT25" s="2"/>
    </row>
    <row r="26" spans="1:46" ht="12.75">
      <c r="A26">
        <v>20</v>
      </c>
      <c r="B26" s="1" t="s">
        <v>20</v>
      </c>
      <c r="C26" s="13">
        <f>IF(data!C26="","",data!C26)</f>
      </c>
      <c r="D26" s="13">
        <f>IF(data!D26="","",data!D26)</f>
      </c>
      <c r="E26" s="12">
        <f>IF(data!E26="","",data!E26)</f>
      </c>
      <c r="F26" s="12">
        <f>IF(data!F26="","",data!F26)</f>
      </c>
      <c r="G26" s="13">
        <f>IF(data!G26="","",data!G26)</f>
      </c>
      <c r="H26" s="13">
        <f>IF(data!H26="","",data!H26)</f>
      </c>
      <c r="I26" s="12">
        <f>IF(data!I26="","",data!I26)</f>
      </c>
      <c r="J26" s="12">
        <f>IF(data!J26="","",data!J26)</f>
      </c>
      <c r="K26" s="13">
        <f>IF(data!K26="","",data!K26)</f>
      </c>
      <c r="L26" s="13">
        <f>IF(data!L26="","",data!L26)</f>
      </c>
      <c r="M26" s="12">
        <f>IF(data!M26="","",data!M26)</f>
      </c>
      <c r="N26" s="12">
        <f>IF(data!N26="","",data!N26)</f>
      </c>
      <c r="O26" s="13">
        <f>IF(data!O26="","",data!O26)</f>
      </c>
      <c r="P26" s="13">
        <f>IF(data!P26="","",data!P26)</f>
      </c>
      <c r="Q26" s="12">
        <f>IF(data!Q26="","",data!Q26)</f>
      </c>
      <c r="R26" s="12">
        <f>IF(data!R26="","",data!R26)</f>
      </c>
      <c r="S26" s="13">
        <f>IF(data!S26="","",data!S26)</f>
      </c>
      <c r="T26" s="13">
        <f>IF(data!T26="","",data!T26)</f>
      </c>
      <c r="U26" s="12">
        <f>IF(data!U26="","",data!U26)</f>
      </c>
      <c r="V26" s="12">
        <f>IF(data!V26="","",data!V26)</f>
      </c>
      <c r="W26" s="13">
        <f>IF(data!W26="","",data!W26)</f>
      </c>
      <c r="X26" s="13">
        <f>IF(data!X26="","",data!X26)</f>
      </c>
      <c r="Y26" s="12">
        <f>IF(data!Y26="","",data!Y26)</f>
      </c>
      <c r="Z26" s="12">
        <f>IF(data!Z26="","",data!Z26)</f>
      </c>
      <c r="AA26" s="13">
        <f>IF(data!AA26="","",data!AA26)</f>
      </c>
      <c r="AB26" s="13">
        <f>IF(data!AB26="","",data!AB26)</f>
      </c>
      <c r="AC26" s="12">
        <f>IF(data!AC26="","",data!AC26)</f>
      </c>
      <c r="AD26" s="12">
        <f>IF(data!AD26="","",data!AD26)</f>
      </c>
      <c r="AE26" s="13">
        <f>IF(data!AE26="","",data!AE26)</f>
      </c>
      <c r="AF26" s="13">
        <f>IF(data!AF26="","",data!AF26)</f>
      </c>
      <c r="AG26" s="12">
        <f>IF(data!AG26="","",data!AG26)</f>
      </c>
      <c r="AH26" s="12">
        <f>IF(data!AH26="","",data!AH26)</f>
      </c>
      <c r="AI26" s="13">
        <f>IF(data!AI26="","",data!AI26)</f>
      </c>
      <c r="AJ26" s="13">
        <f>IF(data!AJ26="","",data!AJ26)</f>
      </c>
      <c r="AK26" s="12">
        <f>IF(data!AK26="","",data!AK26)</f>
      </c>
      <c r="AL26" s="12">
        <f>IF(data!AL26="","",data!AL26)</f>
      </c>
      <c r="AM26" s="13">
        <f>IF(data!AM26="","",data!AM26)</f>
      </c>
      <c r="AN26" s="13">
        <f>IF(data!AN26="","",data!AN26)</f>
      </c>
      <c r="AO26" s="12">
        <f>IF(data!AO26="","",data!AO26)</f>
      </c>
      <c r="AP26" s="12">
        <f>IF(data!AP26="","",data!AP26)</f>
      </c>
      <c r="AQ26" s="13">
        <f>IF(data!AQ26="","",data!AQ26)</f>
      </c>
      <c r="AR26" s="13">
        <f>IF(data!AR26="","",data!AR26)</f>
      </c>
      <c r="AS26" s="2">
        <f t="shared" si="0"/>
        <v>-1000</v>
      </c>
      <c r="AT26" s="2"/>
    </row>
    <row r="27" spans="1:46" ht="12.75">
      <c r="A27">
        <v>21</v>
      </c>
      <c r="B27" s="1" t="s">
        <v>21</v>
      </c>
      <c r="C27" s="12">
        <f>IF(data!C27="","",data!C27)</f>
      </c>
      <c r="D27" s="12">
        <f>IF(data!D27="","",data!D27)</f>
      </c>
      <c r="E27" s="13">
        <f>IF(data!E27="","",data!E27)</f>
      </c>
      <c r="F27" s="13">
        <f>IF(data!F27="","",data!F27)</f>
      </c>
      <c r="G27" s="12">
        <f>IF(data!G27="","",data!G27)</f>
      </c>
      <c r="H27" s="12">
        <f>IF(data!H27="","",data!H27)</f>
      </c>
      <c r="I27" s="13">
        <f>IF(data!I27="","",data!I27)</f>
      </c>
      <c r="J27" s="13">
        <f>IF(data!J27="","",data!J27)</f>
      </c>
      <c r="K27" s="12">
        <f>IF(data!K27="","",data!K27)</f>
      </c>
      <c r="L27" s="12">
        <f>IF(data!L27="","",data!L27)</f>
      </c>
      <c r="M27" s="13">
        <f>IF(data!M27="","",data!M27)</f>
      </c>
      <c r="N27" s="13">
        <f>IF(data!N27="","",data!N27)</f>
      </c>
      <c r="O27" s="12">
        <f>IF(data!O27="","",data!O27)</f>
      </c>
      <c r="P27" s="12">
        <f>IF(data!P27="","",data!P27)</f>
      </c>
      <c r="Q27" s="13">
        <f>IF(data!Q27="","",data!Q27)</f>
      </c>
      <c r="R27" s="13">
        <f>IF(data!R27="","",data!R27)</f>
      </c>
      <c r="S27" s="12">
        <f>IF(data!S27="","",data!S27)</f>
      </c>
      <c r="T27" s="12">
        <f>IF(data!T27="","",data!T27)</f>
      </c>
      <c r="U27" s="13">
        <f>IF(data!U27="","",data!U27)</f>
      </c>
      <c r="V27" s="13">
        <f>IF(data!V27="","",data!V27)</f>
      </c>
      <c r="W27" s="12">
        <f>IF(data!W27="","",data!W27)</f>
      </c>
      <c r="X27" s="12">
        <f>IF(data!X27="","",data!X27)</f>
      </c>
      <c r="Y27" s="13">
        <f>IF(data!Y27="","",data!Y27)</f>
      </c>
      <c r="Z27" s="13">
        <f>IF(data!Z27="","",data!Z27)</f>
      </c>
      <c r="AA27" s="12">
        <f>IF(data!AA27="","",data!AA27)</f>
      </c>
      <c r="AB27" s="12">
        <f>IF(data!AB27="","",data!AB27)</f>
      </c>
      <c r="AC27" s="13">
        <f>IF(data!AC27="","",data!AC27)</f>
      </c>
      <c r="AD27" s="13">
        <f>IF(data!AD27="","",data!AD27)</f>
      </c>
      <c r="AE27" s="12">
        <f>IF(data!AE27="","",data!AE27)</f>
      </c>
      <c r="AF27" s="12">
        <f>IF(data!AF27="","",data!AF27)</f>
      </c>
      <c r="AG27" s="13">
        <f>IF(data!AG27="","",data!AG27)</f>
      </c>
      <c r="AH27" s="13">
        <f>IF(data!AH27="","",data!AH27)</f>
      </c>
      <c r="AI27" s="12">
        <f>IF(data!AI27="","",data!AI27)</f>
      </c>
      <c r="AJ27" s="12">
        <f>IF(data!AJ27="","",data!AJ27)</f>
      </c>
      <c r="AK27" s="13">
        <f>IF(data!AK27="","",data!AK27)</f>
      </c>
      <c r="AL27" s="13">
        <f>IF(data!AL27="","",data!AL27)</f>
      </c>
      <c r="AM27" s="12">
        <f>IF(data!AM27="","",data!AM27)</f>
      </c>
      <c r="AN27" s="12">
        <f>IF(data!AN27="","",data!AN27)</f>
      </c>
      <c r="AO27" s="13">
        <f>IF(data!AO27="","",data!AO27)</f>
      </c>
      <c r="AP27" s="13">
        <f>IF(data!AP27="","",data!AP27)</f>
      </c>
      <c r="AQ27" s="12">
        <f>IF(data!AQ27="","",data!AQ27)</f>
      </c>
      <c r="AR27" s="12">
        <f>IF(data!AR27="","",data!AR27)</f>
      </c>
      <c r="AS27" s="2">
        <f t="shared" si="0"/>
        <v>-1000</v>
      </c>
      <c r="AT27" s="2"/>
    </row>
    <row r="28" spans="3:125" ht="12.75">
      <c r="C28" s="3">
        <f>IF(COUNTIF(C7:C27,"&gt;=-1000")&gt;0,MAX(C7:C27),-1000)</f>
        <v>5</v>
      </c>
      <c r="D28" s="3"/>
      <c r="E28" s="3">
        <f>IF(COUNTIF(E7:E27,"&gt;=-1000")&gt;0,MAX(E7:E27),-1000)</f>
        <v>5</v>
      </c>
      <c r="F28" s="3"/>
      <c r="G28" s="3">
        <f>IF(COUNTIF(G7:G27,"&gt;=-1000")&gt;0,MAX(G7:G27),-1000)</f>
        <v>5</v>
      </c>
      <c r="H28" s="3"/>
      <c r="I28" s="3">
        <f>IF(COUNTIF(I7:I27,"&gt;=-1000")&gt;0,MAX(I7:I27),-1000)</f>
        <v>5</v>
      </c>
      <c r="J28" s="3"/>
      <c r="K28" s="3">
        <f>IF(COUNTIF(K7:K27,"&gt;=-1000")&gt;0,MAX(K7:K27),-1000)</f>
        <v>5</v>
      </c>
      <c r="L28" s="3"/>
      <c r="M28" s="3">
        <f>IF(COUNTIF(M7:M27,"&gt;=-1000")&gt;0,MAX(M7:M27),-1000)</f>
        <v>-1000</v>
      </c>
      <c r="N28" s="3"/>
      <c r="O28" s="3">
        <f>IF(COUNTIF(O7:O27,"&gt;=-1000")&gt;0,MAX(O7:O27),-1000)</f>
        <v>-1000</v>
      </c>
      <c r="P28" s="3"/>
      <c r="Q28" s="3">
        <f>IF(COUNTIF(Q7:Q27,"&gt;=-1000")&gt;0,MAX(Q7:Q27),-1000)</f>
        <v>-1000</v>
      </c>
      <c r="R28" s="3"/>
      <c r="S28" s="3">
        <f>IF(COUNTIF(S7:S27,"&gt;=-1000")&gt;0,MAX(S7:S27),-1000)</f>
        <v>-1000</v>
      </c>
      <c r="T28" s="3"/>
      <c r="U28" s="3">
        <f>IF(COUNTIF(U7:U27,"&gt;=-1000")&gt;0,MAX(U7:U27),-1000)</f>
        <v>-1000</v>
      </c>
      <c r="V28" s="3"/>
      <c r="W28" s="3">
        <f>IF(COUNTIF(W7:W27,"&gt;=-1000")&gt;0,MAX(W7:W27),-1000)</f>
        <v>-1000</v>
      </c>
      <c r="X28" s="3"/>
      <c r="Y28" s="3">
        <f>IF(COUNTIF(Y7:Y27,"&gt;=-1000")&gt;0,MAX(Y7:Y27),-1000)</f>
        <v>-1000</v>
      </c>
      <c r="Z28" s="3"/>
      <c r="AA28" s="3">
        <f>IF(COUNTIF(AA7:AA27,"&gt;=-1000")&gt;0,MAX(AA7:AA27),-1000)</f>
        <v>-1000</v>
      </c>
      <c r="AB28" s="3"/>
      <c r="AC28" s="3">
        <f>IF(COUNTIF(AC7:AC27,"&gt;=-1000")&gt;0,MAX(AC7:AC27),-1000)</f>
        <v>-1000</v>
      </c>
      <c r="AD28" s="3"/>
      <c r="AE28" s="3">
        <f>IF(COUNTIF(AE7:AE27,"&gt;=-1000")&gt;0,MAX(AE7:AE27),-1000)</f>
        <v>-1000</v>
      </c>
      <c r="AF28" s="3"/>
      <c r="AG28" s="3">
        <f>IF(COUNTIF(AG7:AG27,"&gt;=-1000")&gt;0,MAX(AG7:AG27),-1000)</f>
        <v>-1000</v>
      </c>
      <c r="AH28" s="3"/>
      <c r="AI28" s="3">
        <f>IF(COUNTIF(AI7:AI27,"&gt;=-1000")&gt;0,MAX(AI7:AI27),-1000)</f>
        <v>-1000</v>
      </c>
      <c r="AJ28" s="3"/>
      <c r="AK28" s="3">
        <f>IF(COUNTIF(AK7:AK27,"&gt;=-1000")&gt;0,MAX(AK7:AK27),-1000)</f>
        <v>-1000</v>
      </c>
      <c r="AL28" s="3"/>
      <c r="AM28" s="3">
        <f>IF(COUNTIF(AM7:AM27,"&gt;=-1000")&gt;0,MAX(AM7:AM27),-1000)</f>
        <v>-1000</v>
      </c>
      <c r="AN28" s="3"/>
      <c r="AO28" s="3">
        <f>IF(COUNTIF(AO7:AO27,"&gt;=-1000")&gt;0,MAX(AO7:AO27),-1000)</f>
        <v>-1000</v>
      </c>
      <c r="AP28" s="3"/>
      <c r="AQ28" s="3">
        <f>IF(COUNTIF(AQ7:AQ27,"&gt;=-1000")&gt;0,MAX(AQ7:AQ27),-1000)</f>
        <v>-1000</v>
      </c>
      <c r="AR28" s="3"/>
      <c r="AS28" s="3"/>
      <c r="AT28" s="3"/>
      <c r="AU28" s="3"/>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row>
    <row r="29" spans="44:125" ht="12.75">
      <c r="AR29" s="2"/>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row>
  </sheetData>
  <sheetProtection sheet="1" objects="1" scenarios="1"/>
  <mergeCells count="2">
    <mergeCell ref="B2:W3"/>
    <mergeCell ref="G1:T1"/>
  </mergeCells>
  <conditionalFormatting sqref="C7 C9 C11 C13 C15 C17 C19 C21 C23 C25 C27 E8 E10 E12 E14 E16 E18 E20 E22 E24 E26 G7 K7 O7 S7 W7 AA7 AE7 AI7 AM7 G9 K9 O9 S9 W9 AA9 AE9 AI9 AM9 G11 K11 O11 S11 W11 AA11 AE11 AI11 AM11 G13 K13 O13 S13 W13 AA13 AE13 AI13 AM13 G15 K15 O15 S15 W15 AA15 AE15 AI15 AM15 G17 K17 O17 S17 W17 AA17 AE17 AI17 AM17 G19 K19 O19 S19 W19 AA19 AE19 AI19 AM19 G21 K21 O21 S21 W21 AA21 AE21 AI21 AM21 G23 K23 O23 S23 W23 AA23 AE23 AI23 AM23 G25 K25 O25 S25 W25 AA25 AE25 AI25 AM25 G27 K27 O27 S27 W27 AA27 AE27 AI27 AM27 I8 M8 Q8 U8 Y8 AC8 AG8 AK8 AO8 I10 M10 Q10 U10 Y10 AC10 AG10 AK10 AO10 I12 M12 Q12 U12 Y12 AC12 AG12 AK12 AO12 I14 M14 Q14 U14 Y14 AC14 AG14 AK14 AO14 I16 M16 Q16 U16 Y16 AC16 AG16 AK16 AO16 I18 M18 Q18 U18 Y18 AC18 AG18 AK18 AO18 I20 M20 Q20 U20 Y20 AC20 AG20 AK20 AO20 I22 M22 Q22 U22 Y22 AC22 AG22 AK22 AO22 I24 M24 Q24 U24 Y24 AC24 AG24 AK24 AO24 I26 M26 Q26 U26 Y26 AC26 AG26 AK26 AO26 AQ7 AQ9 AQ11 AQ13 AQ15 AQ17 AQ19 AQ21 AQ23 AQ25 AQ27">
    <cfRule type="cellIs" priority="1" dxfId="6" operator="equal" stopIfTrue="1">
      <formula>C$28</formula>
    </cfRule>
  </conditionalFormatting>
  <conditionalFormatting sqref="D7 D9 D11 D13 D15 D17 D19 D21 D23 D25 D27 F8 F10 F12 F14 F16 F18 F20 F22 F24 F26 H7 L7 P7 T7 X7 AB7 AF7 AJ7 AN7 H9 L9 P9 T9 X9 AB9 AF9 AJ9 AN9 H11 L11 P11 T11 X11 AB11 AF11 AJ11 AN11 H13 L13 P13 T13 X13 AB13 AF13 AJ13 AN13 H15 L15 P15 T15 X15 AB15 AF15 AJ15 AN15 H17 L17 P17 T17 X17 AB17 AF17 AJ17 AN17 H19 L19 P19 T19 X19 AB19 AF19 AJ19 AN19 H21 L21 P21 T21 X21 AB21 AF21 AJ21 AN21 H23 L23 P23 T23 X23 AB23 AF23 AJ23 AN23 H25 L25 P25 T25 X25 AB25 AF25 AJ25 AN25 H27 L27 P27 T27 X27 AB27 AF27 AJ27 AN27 J8 N8 R8 V8 Z8 AD8 AH8 AL8 AP8 J10 N10 R10 V10 Z10 AD10 AH10 AL10 AP10 J12 N12 R12 V12 Z12 AD12 AH12 AL12 AP12 J14 N14 R14 V14 Z14 AD14 AH14 AL14 AP14 J16 N16 R16 V16 Z16 AD16 AH16 AL16 AP16 J18 N18 R18 V18 Z18 AD18 AH18 AL18 AP18 J20 N20 R20 V20 Z20 AD20 AH20 AL20 AP20 J22 N22 R22 V22 Z22 AD22 AH22 AL22 AP22 J24 N24 R24 V24 Z24 AD24 AH24 AL24 AP24 J26 N26 R26 V26 Z26 AD26 AH26 AL26 AP26 AR7 AR9 AR11 AR13 AR15 AR17 AR19 AR21 AR23 AR25 AR27">
    <cfRule type="cellIs" priority="2" dxfId="6" operator="equal" stopIfTrue="1">
      <formula>$AS7</formula>
    </cfRule>
  </conditionalFormatting>
  <conditionalFormatting sqref="C8 C10 C12 C14 C16 C18 C20 C22 C24 C26 E7 E9 E11 E13 E15 E17 E19 E21 E23 E25 E27 G8 K8 O8 S8 W8 AA8 AE8 AI8 AM8 G10 K10 O10 S10 W10 AA10 AE10 AI10 AM10 G12 K12 O12 S12 W12 AA12 AE12 AI12 AM12 G14 K14 O14 S14 W14 AA14 AE14 AI14 AM14 G16 K16 O16 S16 W16 AA16 AE16 AI16 AM16 G18 K18 O18 S18 W18 AA18 AE18 AI18 AM18 G20 K20 O20 S20 W20 AA20 AE20 AI20 AM20 G22 K22 O22 S22 W22 AA22 AE22 AI22 AM22 G24 K24 O24 S24 W24 AA24 AE24 AI24 AM24 G26 K26 O26 S26 W26 AA26 AE26 AI26 AM26 I7 M7 Q7 U7 Y7 AC7 AG7 AK7 AO7 I9 M9 Q9 U9 Y9 AC9 AG9 AK9 AO9 I11 M11 Q11 U11 Y11 AC11 AG11 AK11 AO11 I13 M13 Q13 U13 Y13 AC13 AG13 AK13 AO13 I15 M15 Q15 U15 Y15 AC15 AG15 AK15 AO15 I17 M17 Q17 U17 Y17 AC17 AG17 AK17 AO17 I19 M19 Q19 U19 Y19 AC19 AG19 AK19 AO19 I21 M21 Q21 U21 Y21 AC21 AG21 AK21 AO21 I23 M23 Q23 U23 Y23 AC23 AG23 AK23 AO23 I25 M25 Q25 U25 Y25 AC25 AG25 AK25 AO25 I27 M27 Q27 U27 Y27 AC27 AG27 AK27 AO27 AQ8 AQ10 AQ12 AQ14 AQ16 AQ18 AQ20 AQ22 AQ24 AQ26">
    <cfRule type="cellIs" priority="3" dxfId="7" operator="equal" stopIfTrue="1">
      <formula>C$28</formula>
    </cfRule>
  </conditionalFormatting>
  <conditionalFormatting sqref="D8 D10 D12 D14 D16 D18 D20 D22 D24 D26 F7 F9 F11 F13 F15 F17 F19 F21 F23 F25 F27 H8 L8 P8 T8 X8 AB8 AF8 AJ8 AN8 H10 L10 P10 T10 X10 AB10 AF10 AJ10 AN10 H12 L12 P12 T12 X12 AB12 AF12 AJ12 AN12 H14 L14 P14 T14 X14 AB14 AF14 AJ14 AN14 H16 L16 P16 T16 X16 AB16 AF16 AJ16 AN16 H18 L18 P18 T18 X18 AB18 AF18 AJ18 AN18 H20 L20 P20 T20 X20 AB20 AF20 AJ20 AN20 H22 L22 P22 T22 X22 AB22 AF22 AJ22 AN22 H24 L24 P24 T24 X24 AB24 AF24 AJ24 AN24 H26 L26 P26 T26 X26 AB26 AF26 AJ26 AN26 J7 N7 R7 V7 Z7 AD7 AH7 AL7 AP7 J9 N9 R9 V9 Z9 AD9 AH9 AL9 AP9 J11 N11 R11 V11 Z11 AD11 AH11 AL11 AP11 J13 N13 R13 V13 Z13 AD13 AH13 AL13 AP13 J15 N15 R15 V15 Z15 AD15 AH15 AL15 AP15 J17 N17 R17 V17 Z17 AD17 AH17 AL17 AP17 J19 N19 R19 V19 Z19 AD19 AH19 AL19 AP19 J21 N21 R21 V21 Z21 AD21 AH21 AL21 AP21 J23 N23 R23 V23 Z23 AD23 AH23 AL23 AP23 J25 N25 R25 V25 Z25 AD25 AH25 AL25 AP25 J27 N27 R27 V27 Z27 AD27 AH27 AL27 AP27 AR8 AR10 AR12 AR14 AR16 AR18 AR20 AR22 AR24 AR26">
    <cfRule type="cellIs" priority="4" dxfId="7" operator="equal" stopIfTrue="1">
      <formula>$AS7</formula>
    </cfRule>
  </conditionalFormatting>
  <conditionalFormatting sqref="C28 E28 G28 I28 K28 M28 O28 Q28 S28 U28 W28 Y28 AA28 AC28 AE28 AG28 AI28 AK28 AM28 AO28 AQ28 AS7:AS27">
    <cfRule type="cellIs" priority="5" dxfId="1" operator="lessThan" stopIfTrue="1">
      <formula>-900</formula>
    </cfRule>
  </conditionalFormatting>
  <printOptions/>
  <pageMargins left="0.75" right="0.75" top="1" bottom="1" header="0.4921259845" footer="0.4921259845"/>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DU29"/>
  <sheetViews>
    <sheetView workbookViewId="0" topLeftCell="A1">
      <selection activeCell="C7" sqref="C7"/>
    </sheetView>
  </sheetViews>
  <sheetFormatPr defaultColWidth="11.421875" defaultRowHeight="12.75"/>
  <cols>
    <col min="1" max="23" width="5.28125" style="0" customWidth="1"/>
    <col min="24" max="44" width="4.7109375" style="0" customWidth="1"/>
    <col min="45" max="45" width="5.57421875" style="0" customWidth="1"/>
    <col min="46" max="91" width="4.7109375" style="0" customWidth="1"/>
  </cols>
  <sheetData>
    <row r="1" spans="7:20" ht="23.25">
      <c r="G1" s="15" t="s">
        <v>53</v>
      </c>
      <c r="H1" s="15"/>
      <c r="I1" s="15"/>
      <c r="J1" s="15"/>
      <c r="K1" s="15"/>
      <c r="L1" s="15"/>
      <c r="M1" s="15"/>
      <c r="N1" s="15"/>
      <c r="O1" s="16"/>
      <c r="P1" s="16"/>
      <c r="Q1" s="16"/>
      <c r="R1" s="16"/>
      <c r="S1" s="16"/>
      <c r="T1" s="16"/>
    </row>
    <row r="2" spans="2:23" ht="12.75">
      <c r="B2" s="14" t="s">
        <v>55</v>
      </c>
      <c r="C2" s="14"/>
      <c r="D2" s="14"/>
      <c r="E2" s="14"/>
      <c r="F2" s="14"/>
      <c r="G2" s="14"/>
      <c r="H2" s="14"/>
      <c r="I2" s="14"/>
      <c r="J2" s="14"/>
      <c r="K2" s="14"/>
      <c r="L2" s="14"/>
      <c r="M2" s="14"/>
      <c r="N2" s="14"/>
      <c r="O2" s="14"/>
      <c r="P2" s="14"/>
      <c r="Q2" s="14"/>
      <c r="R2" s="14"/>
      <c r="S2" s="14"/>
      <c r="T2" s="14"/>
      <c r="U2" s="14"/>
      <c r="V2" s="14"/>
      <c r="W2" s="14"/>
    </row>
    <row r="3" spans="2:23" ht="12.75">
      <c r="B3" s="14"/>
      <c r="C3" s="14"/>
      <c r="D3" s="14"/>
      <c r="E3" s="14"/>
      <c r="F3" s="14"/>
      <c r="G3" s="14"/>
      <c r="H3" s="14"/>
      <c r="I3" s="14"/>
      <c r="J3" s="14"/>
      <c r="K3" s="14"/>
      <c r="L3" s="14"/>
      <c r="M3" s="14"/>
      <c r="N3" s="14"/>
      <c r="O3" s="14"/>
      <c r="P3" s="14"/>
      <c r="Q3" s="14"/>
      <c r="R3" s="14"/>
      <c r="S3" s="14"/>
      <c r="T3" s="14"/>
      <c r="U3" s="14"/>
      <c r="V3" s="14"/>
      <c r="W3" s="14"/>
    </row>
    <row r="4" ht="12.75">
      <c r="C4" t="s">
        <v>0</v>
      </c>
    </row>
    <row r="5" spans="3:46" ht="12.75">
      <c r="C5">
        <v>1</v>
      </c>
      <c r="D5">
        <v>1</v>
      </c>
      <c r="E5">
        <v>2</v>
      </c>
      <c r="F5">
        <v>2</v>
      </c>
      <c r="G5">
        <v>3</v>
      </c>
      <c r="H5">
        <v>3</v>
      </c>
      <c r="I5">
        <v>4</v>
      </c>
      <c r="J5">
        <v>4</v>
      </c>
      <c r="K5">
        <v>5</v>
      </c>
      <c r="L5">
        <v>5</v>
      </c>
      <c r="M5">
        <v>6</v>
      </c>
      <c r="N5">
        <v>6</v>
      </c>
      <c r="O5">
        <v>7</v>
      </c>
      <c r="P5">
        <v>7</v>
      </c>
      <c r="Q5">
        <v>8</v>
      </c>
      <c r="R5">
        <v>8</v>
      </c>
      <c r="S5">
        <v>9</v>
      </c>
      <c r="T5">
        <v>9</v>
      </c>
      <c r="U5">
        <v>10</v>
      </c>
      <c r="V5">
        <v>10</v>
      </c>
      <c r="W5">
        <v>11</v>
      </c>
      <c r="X5">
        <v>11</v>
      </c>
      <c r="Y5">
        <v>12</v>
      </c>
      <c r="Z5">
        <v>12</v>
      </c>
      <c r="AA5">
        <v>13</v>
      </c>
      <c r="AB5">
        <v>13</v>
      </c>
      <c r="AC5">
        <v>14</v>
      </c>
      <c r="AD5">
        <v>14</v>
      </c>
      <c r="AE5">
        <v>15</v>
      </c>
      <c r="AF5">
        <v>15</v>
      </c>
      <c r="AG5">
        <v>16</v>
      </c>
      <c r="AH5">
        <v>16</v>
      </c>
      <c r="AI5">
        <v>17</v>
      </c>
      <c r="AJ5">
        <v>17</v>
      </c>
      <c r="AK5">
        <v>18</v>
      </c>
      <c r="AL5">
        <v>18</v>
      </c>
      <c r="AM5">
        <v>19</v>
      </c>
      <c r="AN5">
        <v>19</v>
      </c>
      <c r="AO5">
        <v>20</v>
      </c>
      <c r="AP5">
        <v>20</v>
      </c>
      <c r="AQ5">
        <v>21</v>
      </c>
      <c r="AR5">
        <v>21</v>
      </c>
      <c r="AS5" s="4"/>
      <c r="AT5" s="4"/>
    </row>
    <row r="6" spans="3:46" ht="12.75">
      <c r="C6" s="1" t="s">
        <v>22</v>
      </c>
      <c r="D6" s="1" t="s">
        <v>22</v>
      </c>
      <c r="E6" s="1" t="s">
        <v>23</v>
      </c>
      <c r="F6" s="1" t="s">
        <v>23</v>
      </c>
      <c r="G6" s="1" t="s">
        <v>24</v>
      </c>
      <c r="H6" s="1" t="s">
        <v>24</v>
      </c>
      <c r="I6" s="1" t="s">
        <v>25</v>
      </c>
      <c r="J6" s="1" t="s">
        <v>25</v>
      </c>
      <c r="K6" s="1" t="s">
        <v>26</v>
      </c>
      <c r="L6" s="1" t="s">
        <v>26</v>
      </c>
      <c r="M6" s="1" t="s">
        <v>27</v>
      </c>
      <c r="N6" s="1" t="s">
        <v>27</v>
      </c>
      <c r="O6" s="1" t="s">
        <v>28</v>
      </c>
      <c r="P6" s="1" t="s">
        <v>28</v>
      </c>
      <c r="Q6" s="1" t="s">
        <v>29</v>
      </c>
      <c r="R6" s="1" t="s">
        <v>29</v>
      </c>
      <c r="S6" s="1" t="s">
        <v>30</v>
      </c>
      <c r="T6" s="1" t="s">
        <v>30</v>
      </c>
      <c r="U6" s="1" t="s">
        <v>31</v>
      </c>
      <c r="V6" s="1" t="s">
        <v>31</v>
      </c>
      <c r="W6" s="1" t="s">
        <v>32</v>
      </c>
      <c r="X6" s="1" t="s">
        <v>32</v>
      </c>
      <c r="Y6" s="1" t="s">
        <v>33</v>
      </c>
      <c r="Z6" s="1" t="s">
        <v>33</v>
      </c>
      <c r="AA6" s="1" t="s">
        <v>34</v>
      </c>
      <c r="AB6" s="1" t="s">
        <v>34</v>
      </c>
      <c r="AC6" s="1" t="s">
        <v>35</v>
      </c>
      <c r="AD6" s="1" t="s">
        <v>35</v>
      </c>
      <c r="AE6" s="1" t="s">
        <v>36</v>
      </c>
      <c r="AF6" s="1" t="s">
        <v>36</v>
      </c>
      <c r="AG6" s="1" t="s">
        <v>37</v>
      </c>
      <c r="AH6" s="1" t="s">
        <v>37</v>
      </c>
      <c r="AI6" s="1" t="s">
        <v>38</v>
      </c>
      <c r="AJ6" s="1" t="s">
        <v>38</v>
      </c>
      <c r="AK6" s="1" t="s">
        <v>39</v>
      </c>
      <c r="AL6" s="1" t="s">
        <v>39</v>
      </c>
      <c r="AM6" s="1" t="s">
        <v>40</v>
      </c>
      <c r="AN6" s="1" t="s">
        <v>40</v>
      </c>
      <c r="AO6" s="1" t="s">
        <v>41</v>
      </c>
      <c r="AP6" s="1" t="s">
        <v>41</v>
      </c>
      <c r="AQ6" s="1" t="s">
        <v>42</v>
      </c>
      <c r="AR6" s="1" t="s">
        <v>42</v>
      </c>
      <c r="AS6" s="4"/>
      <c r="AT6" s="4"/>
    </row>
    <row r="7" spans="1:45" ht="12.75">
      <c r="A7">
        <v>1</v>
      </c>
      <c r="B7" s="1" t="s">
        <v>1</v>
      </c>
      <c r="C7" s="12">
        <f>IF(data!C7="","",data!C7)</f>
        <v>4</v>
      </c>
      <c r="D7" s="12">
        <f>IF(data!D7="","",data!D7)</f>
        <v>2</v>
      </c>
      <c r="E7" s="13">
        <f>IF(data!E7="","",data!E7)</f>
        <v>3</v>
      </c>
      <c r="F7" s="13">
        <f>IF(data!F7="","",data!F7)</f>
        <v>1</v>
      </c>
      <c r="G7" s="12">
        <f>IF(data!G7="","",data!G7)</f>
        <v>5</v>
      </c>
      <c r="H7" s="12">
        <f>IF(data!H7="","",data!H7)</f>
        <v>7</v>
      </c>
      <c r="I7" s="13">
        <f>IF(data!I7="","",data!I7)</f>
        <v>3</v>
      </c>
      <c r="J7" s="13">
        <f>IF(data!J7="","",data!J7)</f>
        <v>6</v>
      </c>
      <c r="K7" s="12">
        <f>IF(data!K7="","",data!K7)</f>
        <v>5</v>
      </c>
      <c r="L7" s="12">
        <f>IF(data!L7="","",data!L7)</f>
        <v>1</v>
      </c>
      <c r="M7" s="13">
        <f>IF(data!M7="","",data!M7)</f>
      </c>
      <c r="N7" s="13">
        <f>IF(data!N7="","",data!N7)</f>
      </c>
      <c r="O7" s="12">
        <f>IF(data!O7="","",data!O7)</f>
      </c>
      <c r="P7" s="12">
        <f>IF(data!P7="","",data!P7)</f>
      </c>
      <c r="Q7" s="13">
        <f>IF(data!Q7="","",data!Q7)</f>
      </c>
      <c r="R7" s="13">
        <f>IF(data!R7="","",data!R7)</f>
      </c>
      <c r="S7" s="12">
        <f>IF(data!S7="","",data!S7)</f>
      </c>
      <c r="T7" s="12">
        <f>IF(data!T7="","",data!T7)</f>
      </c>
      <c r="U7" s="13">
        <f>IF(data!U7="","",data!U7)</f>
      </c>
      <c r="V7" s="13">
        <f>IF(data!V7="","",data!V7)</f>
      </c>
      <c r="W7" s="12">
        <f>IF(data!W7="","",data!W7)</f>
      </c>
      <c r="X7" s="12">
        <f>IF(data!X7="","",data!X7)</f>
      </c>
      <c r="Y7" s="13">
        <f>IF(data!Y7="","",data!Y7)</f>
      </c>
      <c r="Z7" s="13">
        <f>IF(data!Z7="","",data!Z7)</f>
      </c>
      <c r="AA7" s="12">
        <f>IF(data!AA7="","",data!AA7)</f>
      </c>
      <c r="AB7" s="12">
        <f>IF(data!AB7="","",data!AB7)</f>
      </c>
      <c r="AC7" s="13">
        <f>IF(data!AC7="","",data!AC7)</f>
      </c>
      <c r="AD7" s="13">
        <f>IF(data!AD7="","",data!AD7)</f>
      </c>
      <c r="AE7" s="12">
        <f>IF(data!AE7="","",data!AE7)</f>
      </c>
      <c r="AF7" s="12">
        <f>IF(data!AF7="","",data!AF7)</f>
      </c>
      <c r="AG7" s="13">
        <f>IF(data!AG7="","",data!AG7)</f>
      </c>
      <c r="AH7" s="13">
        <f>IF(data!AH7="","",data!AH7)</f>
      </c>
      <c r="AI7" s="12">
        <f>IF(data!AI7="","",data!AI7)</f>
      </c>
      <c r="AJ7" s="12">
        <f>IF(data!AJ7="","",data!AJ7)</f>
      </c>
      <c r="AK7" s="13">
        <f>IF(data!AK7="","",data!AK7)</f>
      </c>
      <c r="AL7" s="13">
        <f>IF(data!AL7="","",data!AL7)</f>
      </c>
      <c r="AM7" s="12">
        <f>IF(data!AM7="","",data!AM7)</f>
      </c>
      <c r="AN7" s="12">
        <f>IF(data!AN7="","",data!AN7)</f>
      </c>
      <c r="AO7" s="13">
        <f>IF(data!AO7="","",data!AO7)</f>
      </c>
      <c r="AP7" s="13">
        <f>IF(data!AP7="","",data!AP7)</f>
      </c>
      <c r="AQ7" s="12">
        <f>IF(data!AQ7="","",data!AQ7)</f>
      </c>
      <c r="AR7" s="12">
        <f>IF(data!AR7="","",data!AR7)</f>
      </c>
      <c r="AS7" s="2">
        <f aca="true" t="shared" si="0" ref="AS7:AS27">IF(COUNTIF(C7:AR7,"&gt;=-1000")&gt;0,MAX(D7,F7,H7,J7,L7,N7,P7,R7,T7,V7,X7,Z7,AB7,AD7,AF7,AH7,AJ7,AL7,AN7,AP7,AR7),-1000)</f>
        <v>7</v>
      </c>
    </row>
    <row r="8" spans="1:46" ht="12.75">
      <c r="A8">
        <v>2</v>
      </c>
      <c r="B8" s="1" t="s">
        <v>2</v>
      </c>
      <c r="C8" s="13">
        <f>IF(data!C8="","",data!C8)</f>
        <v>5</v>
      </c>
      <c r="D8" s="13">
        <f>IF(data!D8="","",data!D8)</f>
        <v>4</v>
      </c>
      <c r="E8" s="12">
        <f>IF(data!E8="","",data!E8)</f>
        <v>4</v>
      </c>
      <c r="F8" s="12">
        <f>IF(data!F8="","",data!F8)</f>
        <v>4</v>
      </c>
      <c r="G8" s="13">
        <f>IF(data!G8="","",data!G8)</f>
        <v>3</v>
      </c>
      <c r="H8" s="13">
        <f>IF(data!H8="","",data!H8)</f>
        <v>1</v>
      </c>
      <c r="I8" s="12">
        <f>IF(data!I8="","",data!I8)</f>
        <v>4</v>
      </c>
      <c r="J8" s="12">
        <f>IF(data!J8="","",data!J8)</f>
        <v>3</v>
      </c>
      <c r="K8" s="13">
        <f>IF(data!K8="","",data!K8)</f>
        <v>5</v>
      </c>
      <c r="L8" s="13">
        <f>IF(data!L8="","",data!L8)</f>
        <v>2</v>
      </c>
      <c r="M8" s="12">
        <f>IF(data!M8="","",data!M8)</f>
      </c>
      <c r="N8" s="12">
        <f>IF(data!N8="","",data!N8)</f>
      </c>
      <c r="O8" s="13">
        <f>IF(data!O8="","",data!O8)</f>
      </c>
      <c r="P8" s="13">
        <f>IF(data!P8="","",data!P8)</f>
      </c>
      <c r="Q8" s="12">
        <f>IF(data!Q8="","",data!Q8)</f>
      </c>
      <c r="R8" s="12">
        <f>IF(data!R8="","",data!R8)</f>
      </c>
      <c r="S8" s="13">
        <f>IF(data!S8="","",data!S8)</f>
      </c>
      <c r="T8" s="13">
        <f>IF(data!T8="","",data!T8)</f>
      </c>
      <c r="U8" s="12">
        <f>IF(data!U8="","",data!U8)</f>
      </c>
      <c r="V8" s="12">
        <f>IF(data!V8="","",data!V8)</f>
      </c>
      <c r="W8" s="13">
        <f>IF(data!W8="","",data!W8)</f>
      </c>
      <c r="X8" s="13">
        <f>IF(data!X8="","",data!X8)</f>
      </c>
      <c r="Y8" s="12">
        <f>IF(data!Y8="","",data!Y8)</f>
      </c>
      <c r="Z8" s="12">
        <f>IF(data!Z8="","",data!Z8)</f>
      </c>
      <c r="AA8" s="13">
        <f>IF(data!AA8="","",data!AA8)</f>
      </c>
      <c r="AB8" s="13">
        <f>IF(data!AB8="","",data!AB8)</f>
      </c>
      <c r="AC8" s="12">
        <f>IF(data!AC8="","",data!AC8)</f>
      </c>
      <c r="AD8" s="12">
        <f>IF(data!AD8="","",data!AD8)</f>
      </c>
      <c r="AE8" s="13">
        <f>IF(data!AE8="","",data!AE8)</f>
      </c>
      <c r="AF8" s="13">
        <f>IF(data!AF8="","",data!AF8)</f>
      </c>
      <c r="AG8" s="12">
        <f>IF(data!AG8="","",data!AG8)</f>
      </c>
      <c r="AH8" s="12">
        <f>IF(data!AH8="","",data!AH8)</f>
      </c>
      <c r="AI8" s="13">
        <f>IF(data!AI8="","",data!AI8)</f>
      </c>
      <c r="AJ8" s="13">
        <f>IF(data!AJ8="","",data!AJ8)</f>
      </c>
      <c r="AK8" s="12">
        <f>IF(data!AK8="","",data!AK8)</f>
      </c>
      <c r="AL8" s="12">
        <f>IF(data!AL8="","",data!AL8)</f>
      </c>
      <c r="AM8" s="13">
        <f>IF(data!AM8="","",data!AM8)</f>
      </c>
      <c r="AN8" s="13">
        <f>IF(data!AN8="","",data!AN8)</f>
      </c>
      <c r="AO8" s="12">
        <f>IF(data!AO8="","",data!AO8)</f>
      </c>
      <c r="AP8" s="12">
        <f>IF(data!AP8="","",data!AP8)</f>
      </c>
      <c r="AQ8" s="13">
        <f>IF(data!AQ8="","",data!AQ8)</f>
      </c>
      <c r="AR8" s="13">
        <f>IF(data!AR8="","",data!AR8)</f>
      </c>
      <c r="AS8" s="2">
        <f t="shared" si="0"/>
        <v>4</v>
      </c>
      <c r="AT8" s="2"/>
    </row>
    <row r="9" spans="1:46" ht="12.75">
      <c r="A9">
        <v>3</v>
      </c>
      <c r="B9" s="1" t="s">
        <v>3</v>
      </c>
      <c r="C9" s="12">
        <f>IF(data!C9="","",data!C9)</f>
        <v>3</v>
      </c>
      <c r="D9" s="12">
        <f>IF(data!D9="","",data!D9)</f>
        <v>2</v>
      </c>
      <c r="E9" s="13">
        <f>IF(data!E9="","",data!E9)</f>
        <v>1</v>
      </c>
      <c r="F9" s="13">
        <f>IF(data!F9="","",data!F9)</f>
        <v>6</v>
      </c>
      <c r="G9" s="12">
        <f>IF(data!G9="","",data!G9)</f>
        <v>5</v>
      </c>
      <c r="H9" s="12">
        <f>IF(data!H9="","",data!H9)</f>
        <v>3</v>
      </c>
      <c r="I9" s="13">
        <f>IF(data!I9="","",data!I9)</f>
        <v>4</v>
      </c>
      <c r="J9" s="13">
        <f>IF(data!J9="","",data!J9)</f>
        <v>2</v>
      </c>
      <c r="K9" s="12">
        <f>IF(data!K9="","",data!K9)</f>
        <v>4</v>
      </c>
      <c r="L9" s="12">
        <f>IF(data!L9="","",data!L9)</f>
        <v>3</v>
      </c>
      <c r="M9" s="13">
        <f>IF(data!M9="","",data!M9)</f>
      </c>
      <c r="N9" s="13">
        <f>IF(data!N9="","",data!N9)</f>
      </c>
      <c r="O9" s="12">
        <f>IF(data!O9="","",data!O9)</f>
      </c>
      <c r="P9" s="12">
        <f>IF(data!P9="","",data!P9)</f>
      </c>
      <c r="Q9" s="13">
        <f>IF(data!Q9="","",data!Q9)</f>
      </c>
      <c r="R9" s="13">
        <f>IF(data!R9="","",data!R9)</f>
      </c>
      <c r="S9" s="12">
        <f>IF(data!S9="","",data!S9)</f>
      </c>
      <c r="T9" s="12">
        <f>IF(data!T9="","",data!T9)</f>
      </c>
      <c r="U9" s="13">
        <f>IF(data!U9="","",data!U9)</f>
      </c>
      <c r="V9" s="13">
        <f>IF(data!V9="","",data!V9)</f>
      </c>
      <c r="W9" s="12">
        <f>IF(data!W9="","",data!W9)</f>
      </c>
      <c r="X9" s="12">
        <f>IF(data!X9="","",data!X9)</f>
      </c>
      <c r="Y9" s="13">
        <f>IF(data!Y9="","",data!Y9)</f>
      </c>
      <c r="Z9" s="13">
        <f>IF(data!Z9="","",data!Z9)</f>
      </c>
      <c r="AA9" s="12">
        <f>IF(data!AA9="","",data!AA9)</f>
      </c>
      <c r="AB9" s="12">
        <f>IF(data!AB9="","",data!AB9)</f>
      </c>
      <c r="AC9" s="13">
        <f>IF(data!AC9="","",data!AC9)</f>
      </c>
      <c r="AD9" s="13">
        <f>IF(data!AD9="","",data!AD9)</f>
      </c>
      <c r="AE9" s="12">
        <f>IF(data!AE9="","",data!AE9)</f>
      </c>
      <c r="AF9" s="12">
        <f>IF(data!AF9="","",data!AF9)</f>
      </c>
      <c r="AG9" s="13">
        <f>IF(data!AG9="","",data!AG9)</f>
      </c>
      <c r="AH9" s="13">
        <f>IF(data!AH9="","",data!AH9)</f>
      </c>
      <c r="AI9" s="12">
        <f>IF(data!AI9="","",data!AI9)</f>
      </c>
      <c r="AJ9" s="12">
        <f>IF(data!AJ9="","",data!AJ9)</f>
      </c>
      <c r="AK9" s="13">
        <f>IF(data!AK9="","",data!AK9)</f>
      </c>
      <c r="AL9" s="13">
        <f>IF(data!AL9="","",data!AL9)</f>
      </c>
      <c r="AM9" s="12">
        <f>IF(data!AM9="","",data!AM9)</f>
      </c>
      <c r="AN9" s="12">
        <f>IF(data!AN9="","",data!AN9)</f>
      </c>
      <c r="AO9" s="13">
        <f>IF(data!AO9="","",data!AO9)</f>
      </c>
      <c r="AP9" s="13">
        <f>IF(data!AP9="","",data!AP9)</f>
      </c>
      <c r="AQ9" s="12">
        <f>IF(data!AQ9="","",data!AQ9)</f>
      </c>
      <c r="AR9" s="12">
        <f>IF(data!AR9="","",data!AR9)</f>
      </c>
      <c r="AS9" s="2">
        <f t="shared" si="0"/>
        <v>6</v>
      </c>
      <c r="AT9" s="2"/>
    </row>
    <row r="10" spans="1:46" ht="12.75">
      <c r="A10">
        <v>4</v>
      </c>
      <c r="B10" s="1" t="s">
        <v>4</v>
      </c>
      <c r="C10" s="13">
        <f>IF(data!C10="","",data!C10)</f>
        <v>2</v>
      </c>
      <c r="D10" s="13">
        <f>IF(data!D10="","",data!D10)</f>
        <v>5</v>
      </c>
      <c r="E10" s="12">
        <f>IF(data!E10="","",data!E10)</f>
        <v>4</v>
      </c>
      <c r="F10" s="12">
        <f>IF(data!F10="","",data!F10)</f>
        <v>2</v>
      </c>
      <c r="G10" s="13">
        <f>IF(data!G10="","",data!G10)</f>
        <v>3</v>
      </c>
      <c r="H10" s="13">
        <f>IF(data!H10="","",data!H10)</f>
        <v>6</v>
      </c>
      <c r="I10" s="12">
        <f>IF(data!I10="","",data!I10)</f>
        <v>5</v>
      </c>
      <c r="J10" s="12">
        <f>IF(data!J10="","",data!J10)</f>
        <v>3</v>
      </c>
      <c r="K10" s="13">
        <f>IF(data!K10="","",data!K10)</f>
        <v>2</v>
      </c>
      <c r="L10" s="13">
        <f>IF(data!L10="","",data!L10)</f>
        <v>5</v>
      </c>
      <c r="M10" s="12">
        <f>IF(data!M10="","",data!M10)</f>
      </c>
      <c r="N10" s="12">
        <f>IF(data!N10="","",data!N10)</f>
      </c>
      <c r="O10" s="13">
        <f>IF(data!O10="","",data!O10)</f>
      </c>
      <c r="P10" s="13">
        <f>IF(data!P10="","",data!P10)</f>
      </c>
      <c r="Q10" s="12">
        <f>IF(data!Q10="","",data!Q10)</f>
      </c>
      <c r="R10" s="12">
        <f>IF(data!R10="","",data!R10)</f>
      </c>
      <c r="S10" s="13">
        <f>IF(data!S10="","",data!S10)</f>
      </c>
      <c r="T10" s="13">
        <f>IF(data!T10="","",data!T10)</f>
      </c>
      <c r="U10" s="12">
        <f>IF(data!U10="","",data!U10)</f>
      </c>
      <c r="V10" s="12">
        <f>IF(data!V10="","",data!V10)</f>
      </c>
      <c r="W10" s="13">
        <f>IF(data!W10="","",data!W10)</f>
      </c>
      <c r="X10" s="13">
        <f>IF(data!X10="","",data!X10)</f>
      </c>
      <c r="Y10" s="12">
        <f>IF(data!Y10="","",data!Y10)</f>
      </c>
      <c r="Z10" s="12">
        <f>IF(data!Z10="","",data!Z10)</f>
      </c>
      <c r="AA10" s="13">
        <f>IF(data!AA10="","",data!AA10)</f>
      </c>
      <c r="AB10" s="13">
        <f>IF(data!AB10="","",data!AB10)</f>
      </c>
      <c r="AC10" s="12">
        <f>IF(data!AC10="","",data!AC10)</f>
      </c>
      <c r="AD10" s="12">
        <f>IF(data!AD10="","",data!AD10)</f>
      </c>
      <c r="AE10" s="13">
        <f>IF(data!AE10="","",data!AE10)</f>
      </c>
      <c r="AF10" s="13">
        <f>IF(data!AF10="","",data!AF10)</f>
      </c>
      <c r="AG10" s="12">
        <f>IF(data!AG10="","",data!AG10)</f>
      </c>
      <c r="AH10" s="12">
        <f>IF(data!AH10="","",data!AH10)</f>
      </c>
      <c r="AI10" s="13">
        <f>IF(data!AI10="","",data!AI10)</f>
      </c>
      <c r="AJ10" s="13">
        <f>IF(data!AJ10="","",data!AJ10)</f>
      </c>
      <c r="AK10" s="12">
        <f>IF(data!AK10="","",data!AK10)</f>
      </c>
      <c r="AL10" s="12">
        <f>IF(data!AL10="","",data!AL10)</f>
      </c>
      <c r="AM10" s="13">
        <f>IF(data!AM10="","",data!AM10)</f>
      </c>
      <c r="AN10" s="13">
        <f>IF(data!AN10="","",data!AN10)</f>
      </c>
      <c r="AO10" s="12">
        <f>IF(data!AO10="","",data!AO10)</f>
      </c>
      <c r="AP10" s="12">
        <f>IF(data!AP10="","",data!AP10)</f>
      </c>
      <c r="AQ10" s="13">
        <f>IF(data!AQ10="","",data!AQ10)</f>
      </c>
      <c r="AR10" s="13">
        <f>IF(data!AR10="","",data!AR10)</f>
      </c>
      <c r="AS10" s="2">
        <f t="shared" si="0"/>
        <v>6</v>
      </c>
      <c r="AT10" s="2"/>
    </row>
    <row r="11" spans="1:46" ht="12.75">
      <c r="A11">
        <v>5</v>
      </c>
      <c r="B11" s="1" t="s">
        <v>5</v>
      </c>
      <c r="C11" s="12">
        <f>IF(data!C11="","",data!C11)</f>
        <v>1</v>
      </c>
      <c r="D11" s="12">
        <f>IF(data!D11="","",data!D11)</f>
        <v>5</v>
      </c>
      <c r="E11" s="13">
        <f>IF(data!E11="","",data!E11)</f>
        <v>5</v>
      </c>
      <c r="F11" s="13">
        <f>IF(data!F11="","",data!F11)</f>
        <v>4</v>
      </c>
      <c r="G11" s="12">
        <f>IF(data!G11="","",data!G11)</f>
        <v>3</v>
      </c>
      <c r="H11" s="12">
        <f>IF(data!H11="","",data!H11)</f>
        <v>2</v>
      </c>
      <c r="I11" s="13">
        <f>IF(data!I11="","",data!I11)</f>
        <v>4</v>
      </c>
      <c r="J11" s="13">
        <f>IF(data!J11="","",data!J11)</f>
        <v>3</v>
      </c>
      <c r="K11" s="12">
        <f>IF(data!K11="","",data!K11)</f>
        <v>2</v>
      </c>
      <c r="L11" s="12">
        <f>IF(data!L11="","",data!L11)</f>
        <v>4</v>
      </c>
      <c r="M11" s="13">
        <f>IF(data!M11="","",data!M11)</f>
      </c>
      <c r="N11" s="13">
        <f>IF(data!N11="","",data!N11)</f>
      </c>
      <c r="O11" s="12">
        <f>IF(data!O11="","",data!O11)</f>
      </c>
      <c r="P11" s="12">
        <f>IF(data!P11="","",data!P11)</f>
      </c>
      <c r="Q11" s="13">
        <f>IF(data!Q11="","",data!Q11)</f>
      </c>
      <c r="R11" s="13">
        <f>IF(data!R11="","",data!R11)</f>
      </c>
      <c r="S11" s="12">
        <f>IF(data!S11="","",data!S11)</f>
      </c>
      <c r="T11" s="12">
        <f>IF(data!T11="","",data!T11)</f>
      </c>
      <c r="U11" s="13">
        <f>IF(data!U11="","",data!U11)</f>
      </c>
      <c r="V11" s="13">
        <f>IF(data!V11="","",data!V11)</f>
      </c>
      <c r="W11" s="12">
        <f>IF(data!W11="","",data!W11)</f>
      </c>
      <c r="X11" s="12">
        <f>IF(data!X11="","",data!X11)</f>
      </c>
      <c r="Y11" s="13">
        <f>IF(data!Y11="","",data!Y11)</f>
      </c>
      <c r="Z11" s="13">
        <f>IF(data!Z11="","",data!Z11)</f>
      </c>
      <c r="AA11" s="12">
        <f>IF(data!AA11="","",data!AA11)</f>
      </c>
      <c r="AB11" s="12">
        <f>IF(data!AB11="","",data!AB11)</f>
      </c>
      <c r="AC11" s="13">
        <f>IF(data!AC11="","",data!AC11)</f>
      </c>
      <c r="AD11" s="13">
        <f>IF(data!AD11="","",data!AD11)</f>
      </c>
      <c r="AE11" s="12">
        <f>IF(data!AE11="","",data!AE11)</f>
      </c>
      <c r="AF11" s="12">
        <f>IF(data!AF11="","",data!AF11)</f>
      </c>
      <c r="AG11" s="13">
        <f>IF(data!AG11="","",data!AG11)</f>
      </c>
      <c r="AH11" s="13">
        <f>IF(data!AH11="","",data!AH11)</f>
      </c>
      <c r="AI11" s="12">
        <f>IF(data!AI11="","",data!AI11)</f>
      </c>
      <c r="AJ11" s="12">
        <f>IF(data!AJ11="","",data!AJ11)</f>
      </c>
      <c r="AK11" s="13">
        <f>IF(data!AK11="","",data!AK11)</f>
      </c>
      <c r="AL11" s="13">
        <f>IF(data!AL11="","",data!AL11)</f>
      </c>
      <c r="AM11" s="12">
        <f>IF(data!AM11="","",data!AM11)</f>
      </c>
      <c r="AN11" s="12">
        <f>IF(data!AN11="","",data!AN11)</f>
      </c>
      <c r="AO11" s="13">
        <f>IF(data!AO11="","",data!AO11)</f>
      </c>
      <c r="AP11" s="13">
        <f>IF(data!AP11="","",data!AP11)</f>
      </c>
      <c r="AQ11" s="12">
        <f>IF(data!AQ11="","",data!AQ11)</f>
      </c>
      <c r="AR11" s="12">
        <f>IF(data!AR11="","",data!AR11)</f>
      </c>
      <c r="AS11" s="2">
        <f t="shared" si="0"/>
        <v>5</v>
      </c>
      <c r="AT11" s="2"/>
    </row>
    <row r="12" spans="1:46" ht="12.75">
      <c r="A12">
        <v>6</v>
      </c>
      <c r="B12" s="1" t="s">
        <v>6</v>
      </c>
      <c r="C12" s="13">
        <f>IF(data!C12="","",data!C12)</f>
      </c>
      <c r="D12" s="13">
        <f>IF(data!D12="","",data!D12)</f>
      </c>
      <c r="E12" s="12">
        <f>IF(data!E12="","",data!E12)</f>
      </c>
      <c r="F12" s="12">
        <f>IF(data!F12="","",data!F12)</f>
      </c>
      <c r="G12" s="13">
        <f>IF(data!G12="","",data!G12)</f>
      </c>
      <c r="H12" s="13">
        <f>IF(data!H12="","",data!H12)</f>
      </c>
      <c r="I12" s="12">
        <f>IF(data!I12="","",data!I12)</f>
      </c>
      <c r="J12" s="12">
        <f>IF(data!J12="","",data!J12)</f>
      </c>
      <c r="K12" s="13">
        <f>IF(data!K12="","",data!K12)</f>
      </c>
      <c r="L12" s="13">
        <f>IF(data!L12="","",data!L12)</f>
      </c>
      <c r="M12" s="12">
        <f>IF(data!M12="","",data!M12)</f>
      </c>
      <c r="N12" s="12">
        <f>IF(data!N12="","",data!N12)</f>
      </c>
      <c r="O12" s="13">
        <f>IF(data!O12="","",data!O12)</f>
      </c>
      <c r="P12" s="13">
        <f>IF(data!P12="","",data!P12)</f>
      </c>
      <c r="Q12" s="12">
        <f>IF(data!Q12="","",data!Q12)</f>
      </c>
      <c r="R12" s="12">
        <f>IF(data!R12="","",data!R12)</f>
      </c>
      <c r="S12" s="13">
        <f>IF(data!S12="","",data!S12)</f>
      </c>
      <c r="T12" s="13">
        <f>IF(data!T12="","",data!T12)</f>
      </c>
      <c r="U12" s="12">
        <f>IF(data!U12="","",data!U12)</f>
      </c>
      <c r="V12" s="12">
        <f>IF(data!V12="","",data!V12)</f>
      </c>
      <c r="W12" s="13">
        <f>IF(data!W12="","",data!W12)</f>
      </c>
      <c r="X12" s="13">
        <f>IF(data!X12="","",data!X12)</f>
      </c>
      <c r="Y12" s="12">
        <f>IF(data!Y12="","",data!Y12)</f>
      </c>
      <c r="Z12" s="12">
        <f>IF(data!Z12="","",data!Z12)</f>
      </c>
      <c r="AA12" s="13">
        <f>IF(data!AA12="","",data!AA12)</f>
      </c>
      <c r="AB12" s="13">
        <f>IF(data!AB12="","",data!AB12)</f>
      </c>
      <c r="AC12" s="12">
        <f>IF(data!AC12="","",data!AC12)</f>
      </c>
      <c r="AD12" s="12">
        <f>IF(data!AD12="","",data!AD12)</f>
      </c>
      <c r="AE12" s="13">
        <f>IF(data!AE12="","",data!AE12)</f>
      </c>
      <c r="AF12" s="13">
        <f>IF(data!AF12="","",data!AF12)</f>
      </c>
      <c r="AG12" s="12">
        <f>IF(data!AG12="","",data!AG12)</f>
      </c>
      <c r="AH12" s="12">
        <f>IF(data!AH12="","",data!AH12)</f>
      </c>
      <c r="AI12" s="13">
        <f>IF(data!AI12="","",data!AI12)</f>
      </c>
      <c r="AJ12" s="13">
        <f>IF(data!AJ12="","",data!AJ12)</f>
      </c>
      <c r="AK12" s="12">
        <f>IF(data!AK12="","",data!AK12)</f>
      </c>
      <c r="AL12" s="12">
        <f>IF(data!AL12="","",data!AL12)</f>
      </c>
      <c r="AM12" s="13">
        <f>IF(data!AM12="","",data!AM12)</f>
      </c>
      <c r="AN12" s="13">
        <f>IF(data!AN12="","",data!AN12)</f>
      </c>
      <c r="AO12" s="12">
        <f>IF(data!AO12="","",data!AO12)</f>
      </c>
      <c r="AP12" s="12">
        <f>IF(data!AP12="","",data!AP12)</f>
      </c>
      <c r="AQ12" s="13">
        <f>IF(data!AQ12="","",data!AQ12)</f>
      </c>
      <c r="AR12" s="13">
        <f>IF(data!AR12="","",data!AR12)</f>
      </c>
      <c r="AS12" s="2">
        <f t="shared" si="0"/>
        <v>-1000</v>
      </c>
      <c r="AT12" s="2"/>
    </row>
    <row r="13" spans="1:46" ht="12.75">
      <c r="A13">
        <v>7</v>
      </c>
      <c r="B13" s="1" t="s">
        <v>7</v>
      </c>
      <c r="C13" s="12">
        <f>IF(data!C13="","",data!C13)</f>
      </c>
      <c r="D13" s="12">
        <f>IF(data!D13="","",data!D13)</f>
      </c>
      <c r="E13" s="13">
        <f>IF(data!E13="","",data!E13)</f>
      </c>
      <c r="F13" s="13">
        <f>IF(data!F13="","",data!F13)</f>
      </c>
      <c r="G13" s="12">
        <f>IF(data!G13="","",data!G13)</f>
      </c>
      <c r="H13" s="12">
        <f>IF(data!H13="","",data!H13)</f>
      </c>
      <c r="I13" s="13">
        <f>IF(data!I13="","",data!I13)</f>
      </c>
      <c r="J13" s="13">
        <f>IF(data!J13="","",data!J13)</f>
      </c>
      <c r="K13" s="12">
        <f>IF(data!K13="","",data!K13)</f>
      </c>
      <c r="L13" s="12">
        <f>IF(data!L13="","",data!L13)</f>
      </c>
      <c r="M13" s="13">
        <f>IF(data!M13="","",data!M13)</f>
      </c>
      <c r="N13" s="13">
        <f>IF(data!N13="","",data!N13)</f>
      </c>
      <c r="O13" s="12">
        <f>IF(data!O13="","",data!O13)</f>
      </c>
      <c r="P13" s="12">
        <f>IF(data!P13="","",data!P13)</f>
      </c>
      <c r="Q13" s="13">
        <f>IF(data!Q13="","",data!Q13)</f>
      </c>
      <c r="R13" s="13">
        <f>IF(data!R13="","",data!R13)</f>
      </c>
      <c r="S13" s="12">
        <f>IF(data!S13="","",data!S13)</f>
      </c>
      <c r="T13" s="12">
        <f>IF(data!T13="","",data!T13)</f>
      </c>
      <c r="U13" s="13">
        <f>IF(data!U13="","",data!U13)</f>
      </c>
      <c r="V13" s="13">
        <f>IF(data!V13="","",data!V13)</f>
      </c>
      <c r="W13" s="12">
        <f>IF(data!W13="","",data!W13)</f>
      </c>
      <c r="X13" s="12">
        <f>IF(data!X13="","",data!X13)</f>
      </c>
      <c r="Y13" s="13">
        <f>IF(data!Y13="","",data!Y13)</f>
      </c>
      <c r="Z13" s="13">
        <f>IF(data!Z13="","",data!Z13)</f>
      </c>
      <c r="AA13" s="12">
        <f>IF(data!AA13="","",data!AA13)</f>
      </c>
      <c r="AB13" s="12">
        <f>IF(data!AB13="","",data!AB13)</f>
      </c>
      <c r="AC13" s="13">
        <f>IF(data!AC13="","",data!AC13)</f>
      </c>
      <c r="AD13" s="13">
        <f>IF(data!AD13="","",data!AD13)</f>
      </c>
      <c r="AE13" s="12">
        <f>IF(data!AE13="","",data!AE13)</f>
      </c>
      <c r="AF13" s="12">
        <f>IF(data!AF13="","",data!AF13)</f>
      </c>
      <c r="AG13" s="13">
        <f>IF(data!AG13="","",data!AG13)</f>
      </c>
      <c r="AH13" s="13">
        <f>IF(data!AH13="","",data!AH13)</f>
      </c>
      <c r="AI13" s="12">
        <f>IF(data!AI13="","",data!AI13)</f>
      </c>
      <c r="AJ13" s="12">
        <f>IF(data!AJ13="","",data!AJ13)</f>
      </c>
      <c r="AK13" s="13">
        <f>IF(data!AK13="","",data!AK13)</f>
      </c>
      <c r="AL13" s="13">
        <f>IF(data!AL13="","",data!AL13)</f>
      </c>
      <c r="AM13" s="12">
        <f>IF(data!AM13="","",data!AM13)</f>
      </c>
      <c r="AN13" s="12">
        <f>IF(data!AN13="","",data!AN13)</f>
      </c>
      <c r="AO13" s="13">
        <f>IF(data!AO13="","",data!AO13)</f>
      </c>
      <c r="AP13" s="13">
        <f>IF(data!AP13="","",data!AP13)</f>
      </c>
      <c r="AQ13" s="12">
        <f>IF(data!AQ13="","",data!AQ13)</f>
      </c>
      <c r="AR13" s="12">
        <f>IF(data!AR13="","",data!AR13)</f>
      </c>
      <c r="AS13" s="2">
        <f t="shared" si="0"/>
        <v>-1000</v>
      </c>
      <c r="AT13" s="2"/>
    </row>
    <row r="14" spans="1:46" ht="12.75">
      <c r="A14">
        <v>8</v>
      </c>
      <c r="B14" s="1" t="s">
        <v>8</v>
      </c>
      <c r="C14" s="13">
        <f>IF(data!C14="","",data!C14)</f>
      </c>
      <c r="D14" s="13">
        <f>IF(data!D14="","",data!D14)</f>
      </c>
      <c r="E14" s="12">
        <f>IF(data!E14="","",data!E14)</f>
      </c>
      <c r="F14" s="12">
        <f>IF(data!F14="","",data!F14)</f>
      </c>
      <c r="G14" s="13">
        <f>IF(data!G14="","",data!G14)</f>
      </c>
      <c r="H14" s="13">
        <f>IF(data!H14="","",data!H14)</f>
      </c>
      <c r="I14" s="12">
        <f>IF(data!I14="","",data!I14)</f>
      </c>
      <c r="J14" s="12">
        <f>IF(data!J14="","",data!J14)</f>
      </c>
      <c r="K14" s="13">
        <f>IF(data!K14="","",data!K14)</f>
      </c>
      <c r="L14" s="13">
        <f>IF(data!L14="","",data!L14)</f>
      </c>
      <c r="M14" s="12">
        <f>IF(data!M14="","",data!M14)</f>
      </c>
      <c r="N14" s="12">
        <f>IF(data!N14="","",data!N14)</f>
      </c>
      <c r="O14" s="13">
        <f>IF(data!O14="","",data!O14)</f>
      </c>
      <c r="P14" s="13">
        <f>IF(data!P14="","",data!P14)</f>
      </c>
      <c r="Q14" s="12">
        <f>IF(data!Q14="","",data!Q14)</f>
      </c>
      <c r="R14" s="12">
        <f>IF(data!R14="","",data!R14)</f>
      </c>
      <c r="S14" s="13">
        <f>IF(data!S14="","",data!S14)</f>
      </c>
      <c r="T14" s="13">
        <f>IF(data!T14="","",data!T14)</f>
      </c>
      <c r="U14" s="12">
        <f>IF(data!U14="","",data!U14)</f>
      </c>
      <c r="V14" s="12">
        <f>IF(data!V14="","",data!V14)</f>
      </c>
      <c r="W14" s="13">
        <f>IF(data!W14="","",data!W14)</f>
      </c>
      <c r="X14" s="13">
        <f>IF(data!X14="","",data!X14)</f>
      </c>
      <c r="Y14" s="12">
        <f>IF(data!Y14="","",data!Y14)</f>
      </c>
      <c r="Z14" s="12">
        <f>IF(data!Z14="","",data!Z14)</f>
      </c>
      <c r="AA14" s="13">
        <f>IF(data!AA14="","",data!AA14)</f>
      </c>
      <c r="AB14" s="13">
        <f>IF(data!AB14="","",data!AB14)</f>
      </c>
      <c r="AC14" s="12">
        <f>IF(data!AC14="","",data!AC14)</f>
      </c>
      <c r="AD14" s="12">
        <f>IF(data!AD14="","",data!AD14)</f>
      </c>
      <c r="AE14" s="13">
        <f>IF(data!AE14="","",data!AE14)</f>
      </c>
      <c r="AF14" s="13">
        <f>IF(data!AF14="","",data!AF14)</f>
      </c>
      <c r="AG14" s="12">
        <f>IF(data!AG14="","",data!AG14)</f>
      </c>
      <c r="AH14" s="12">
        <f>IF(data!AH14="","",data!AH14)</f>
      </c>
      <c r="AI14" s="13">
        <f>IF(data!AI14="","",data!AI14)</f>
      </c>
      <c r="AJ14" s="13">
        <f>IF(data!AJ14="","",data!AJ14)</f>
      </c>
      <c r="AK14" s="12">
        <f>IF(data!AK14="","",data!AK14)</f>
      </c>
      <c r="AL14" s="12">
        <f>IF(data!AL14="","",data!AL14)</f>
      </c>
      <c r="AM14" s="13">
        <f>IF(data!AM14="","",data!AM14)</f>
      </c>
      <c r="AN14" s="13">
        <f>IF(data!AN14="","",data!AN14)</f>
      </c>
      <c r="AO14" s="12">
        <f>IF(data!AO14="","",data!AO14)</f>
      </c>
      <c r="AP14" s="12">
        <f>IF(data!AP14="","",data!AP14)</f>
      </c>
      <c r="AQ14" s="13">
        <f>IF(data!AQ14="","",data!AQ14)</f>
      </c>
      <c r="AR14" s="13">
        <f>IF(data!AR14="","",data!AR14)</f>
      </c>
      <c r="AS14" s="2">
        <f t="shared" si="0"/>
        <v>-1000</v>
      </c>
      <c r="AT14" s="2"/>
    </row>
    <row r="15" spans="1:46" ht="12.75">
      <c r="A15">
        <v>9</v>
      </c>
      <c r="B15" s="1" t="s">
        <v>9</v>
      </c>
      <c r="C15" s="12">
        <f>IF(data!C15="","",data!C15)</f>
      </c>
      <c r="D15" s="12">
        <f>IF(data!D15="","",data!D15)</f>
      </c>
      <c r="E15" s="13">
        <f>IF(data!E15="","",data!E15)</f>
      </c>
      <c r="F15" s="13">
        <f>IF(data!F15="","",data!F15)</f>
      </c>
      <c r="G15" s="12">
        <f>IF(data!G15="","",data!G15)</f>
      </c>
      <c r="H15" s="12">
        <f>IF(data!H15="","",data!H15)</f>
      </c>
      <c r="I15" s="13">
        <f>IF(data!I15="","",data!I15)</f>
      </c>
      <c r="J15" s="13">
        <f>IF(data!J15="","",data!J15)</f>
      </c>
      <c r="K15" s="12">
        <f>IF(data!K15="","",data!K15)</f>
      </c>
      <c r="L15" s="12">
        <f>IF(data!L15="","",data!L15)</f>
      </c>
      <c r="M15" s="13">
        <f>IF(data!M15="","",data!M15)</f>
      </c>
      <c r="N15" s="13">
        <f>IF(data!N15="","",data!N15)</f>
      </c>
      <c r="O15" s="12">
        <f>IF(data!O15="","",data!O15)</f>
      </c>
      <c r="P15" s="12">
        <f>IF(data!P15="","",data!P15)</f>
      </c>
      <c r="Q15" s="13">
        <f>IF(data!Q15="","",data!Q15)</f>
      </c>
      <c r="R15" s="13">
        <f>IF(data!R15="","",data!R15)</f>
      </c>
      <c r="S15" s="12">
        <f>IF(data!S15="","",data!S15)</f>
      </c>
      <c r="T15" s="12">
        <f>IF(data!T15="","",data!T15)</f>
      </c>
      <c r="U15" s="13">
        <f>IF(data!U15="","",data!U15)</f>
      </c>
      <c r="V15" s="13">
        <f>IF(data!V15="","",data!V15)</f>
      </c>
      <c r="W15" s="12">
        <f>IF(data!W15="","",data!W15)</f>
      </c>
      <c r="X15" s="12">
        <f>IF(data!X15="","",data!X15)</f>
      </c>
      <c r="Y15" s="13">
        <f>IF(data!Y15="","",data!Y15)</f>
      </c>
      <c r="Z15" s="13">
        <f>IF(data!Z15="","",data!Z15)</f>
      </c>
      <c r="AA15" s="12">
        <f>IF(data!AA15="","",data!AA15)</f>
      </c>
      <c r="AB15" s="12">
        <f>IF(data!AB15="","",data!AB15)</f>
      </c>
      <c r="AC15" s="13">
        <f>IF(data!AC15="","",data!AC15)</f>
      </c>
      <c r="AD15" s="13">
        <f>IF(data!AD15="","",data!AD15)</f>
      </c>
      <c r="AE15" s="12">
        <f>IF(data!AE15="","",data!AE15)</f>
      </c>
      <c r="AF15" s="12">
        <f>IF(data!AF15="","",data!AF15)</f>
      </c>
      <c r="AG15" s="13">
        <f>IF(data!AG15="","",data!AG15)</f>
      </c>
      <c r="AH15" s="13">
        <f>IF(data!AH15="","",data!AH15)</f>
      </c>
      <c r="AI15" s="12">
        <f>IF(data!AI15="","",data!AI15)</f>
      </c>
      <c r="AJ15" s="12">
        <f>IF(data!AJ15="","",data!AJ15)</f>
      </c>
      <c r="AK15" s="13">
        <f>IF(data!AK15="","",data!AK15)</f>
      </c>
      <c r="AL15" s="13">
        <f>IF(data!AL15="","",data!AL15)</f>
      </c>
      <c r="AM15" s="12">
        <f>IF(data!AM15="","",data!AM15)</f>
      </c>
      <c r="AN15" s="12">
        <f>IF(data!AN15="","",data!AN15)</f>
      </c>
      <c r="AO15" s="13">
        <f>IF(data!AO15="","",data!AO15)</f>
      </c>
      <c r="AP15" s="13">
        <f>IF(data!AP15="","",data!AP15)</f>
      </c>
      <c r="AQ15" s="12">
        <f>IF(data!AQ15="","",data!AQ15)</f>
      </c>
      <c r="AR15" s="12">
        <f>IF(data!AR15="","",data!AR15)</f>
      </c>
      <c r="AS15" s="2">
        <f t="shared" si="0"/>
        <v>-1000</v>
      </c>
      <c r="AT15" s="2"/>
    </row>
    <row r="16" spans="1:46" ht="12.75">
      <c r="A16">
        <v>10</v>
      </c>
      <c r="B16" s="1" t="s">
        <v>10</v>
      </c>
      <c r="C16" s="13">
        <f>IF(data!C16="","",data!C16)</f>
      </c>
      <c r="D16" s="13">
        <f>IF(data!D16="","",data!D16)</f>
      </c>
      <c r="E16" s="12">
        <f>IF(data!E16="","",data!E16)</f>
      </c>
      <c r="F16" s="12">
        <f>IF(data!F16="","",data!F16)</f>
      </c>
      <c r="G16" s="13">
        <f>IF(data!G16="","",data!G16)</f>
      </c>
      <c r="H16" s="13">
        <f>IF(data!H16="","",data!H16)</f>
      </c>
      <c r="I16" s="12">
        <f>IF(data!I16="","",data!I16)</f>
      </c>
      <c r="J16" s="12">
        <f>IF(data!J16="","",data!J16)</f>
      </c>
      <c r="K16" s="13">
        <f>IF(data!K16="","",data!K16)</f>
      </c>
      <c r="L16" s="13">
        <f>IF(data!L16="","",data!L16)</f>
      </c>
      <c r="M16" s="12">
        <f>IF(data!M16="","",data!M16)</f>
      </c>
      <c r="N16" s="12">
        <f>IF(data!N16="","",data!N16)</f>
      </c>
      <c r="O16" s="13">
        <f>IF(data!O16="","",data!O16)</f>
      </c>
      <c r="P16" s="13">
        <f>IF(data!P16="","",data!P16)</f>
      </c>
      <c r="Q16" s="12">
        <f>IF(data!Q16="","",data!Q16)</f>
      </c>
      <c r="R16" s="12">
        <f>IF(data!R16="","",data!R16)</f>
      </c>
      <c r="S16" s="13">
        <f>IF(data!S16="","",data!S16)</f>
      </c>
      <c r="T16" s="13">
        <f>IF(data!T16="","",data!T16)</f>
      </c>
      <c r="U16" s="12">
        <f>IF(data!U16="","",data!U16)</f>
      </c>
      <c r="V16" s="12">
        <f>IF(data!V16="","",data!V16)</f>
      </c>
      <c r="W16" s="13">
        <f>IF(data!W16="","",data!W16)</f>
      </c>
      <c r="X16" s="13">
        <f>IF(data!X16="","",data!X16)</f>
      </c>
      <c r="Y16" s="12">
        <f>IF(data!Y16="","",data!Y16)</f>
      </c>
      <c r="Z16" s="12">
        <f>IF(data!Z16="","",data!Z16)</f>
      </c>
      <c r="AA16" s="13">
        <f>IF(data!AA16="","",data!AA16)</f>
      </c>
      <c r="AB16" s="13">
        <f>IF(data!AB16="","",data!AB16)</f>
      </c>
      <c r="AC16" s="12">
        <f>IF(data!AC16="","",data!AC16)</f>
      </c>
      <c r="AD16" s="12">
        <f>IF(data!AD16="","",data!AD16)</f>
      </c>
      <c r="AE16" s="13">
        <f>IF(data!AE16="","",data!AE16)</f>
      </c>
      <c r="AF16" s="13">
        <f>IF(data!AF16="","",data!AF16)</f>
      </c>
      <c r="AG16" s="12">
        <f>IF(data!AG16="","",data!AG16)</f>
      </c>
      <c r="AH16" s="12">
        <f>IF(data!AH16="","",data!AH16)</f>
      </c>
      <c r="AI16" s="13">
        <f>IF(data!AI16="","",data!AI16)</f>
      </c>
      <c r="AJ16" s="13">
        <f>IF(data!AJ16="","",data!AJ16)</f>
      </c>
      <c r="AK16" s="12">
        <f>IF(data!AK16="","",data!AK16)</f>
      </c>
      <c r="AL16" s="12">
        <f>IF(data!AL16="","",data!AL16)</f>
      </c>
      <c r="AM16" s="13">
        <f>IF(data!AM16="","",data!AM16)</f>
      </c>
      <c r="AN16" s="13">
        <f>IF(data!AN16="","",data!AN16)</f>
      </c>
      <c r="AO16" s="12">
        <f>IF(data!AO16="","",data!AO16)</f>
      </c>
      <c r="AP16" s="12">
        <f>IF(data!AP16="","",data!AP16)</f>
      </c>
      <c r="AQ16" s="13">
        <f>IF(data!AQ16="","",data!AQ16)</f>
      </c>
      <c r="AR16" s="13">
        <f>IF(data!AR16="","",data!AR16)</f>
      </c>
      <c r="AS16" s="2">
        <f t="shared" si="0"/>
        <v>-1000</v>
      </c>
      <c r="AT16" s="2"/>
    </row>
    <row r="17" spans="1:46" ht="12.75">
      <c r="A17">
        <v>11</v>
      </c>
      <c r="B17" s="1" t="s">
        <v>11</v>
      </c>
      <c r="C17" s="12">
        <f>IF(data!C17="","",data!C17)</f>
      </c>
      <c r="D17" s="12">
        <f>IF(data!D17="","",data!D17)</f>
      </c>
      <c r="E17" s="13">
        <f>IF(data!E17="","",data!E17)</f>
      </c>
      <c r="F17" s="13">
        <f>IF(data!F17="","",data!F17)</f>
      </c>
      <c r="G17" s="12">
        <f>IF(data!G17="","",data!G17)</f>
      </c>
      <c r="H17" s="12">
        <f>IF(data!H17="","",data!H17)</f>
      </c>
      <c r="I17" s="13">
        <f>IF(data!I17="","",data!I17)</f>
      </c>
      <c r="J17" s="13">
        <f>IF(data!J17="","",data!J17)</f>
      </c>
      <c r="K17" s="12">
        <f>IF(data!K17="","",data!K17)</f>
      </c>
      <c r="L17" s="12">
        <f>IF(data!L17="","",data!L17)</f>
      </c>
      <c r="M17" s="13">
        <f>IF(data!M17="","",data!M17)</f>
      </c>
      <c r="N17" s="13">
        <f>IF(data!N17="","",data!N17)</f>
      </c>
      <c r="O17" s="12">
        <f>IF(data!O17="","",data!O17)</f>
      </c>
      <c r="P17" s="12">
        <f>IF(data!P17="","",data!P17)</f>
      </c>
      <c r="Q17" s="13">
        <f>IF(data!Q17="","",data!Q17)</f>
      </c>
      <c r="R17" s="13">
        <f>IF(data!R17="","",data!R17)</f>
      </c>
      <c r="S17" s="12">
        <f>IF(data!S17="","",data!S17)</f>
      </c>
      <c r="T17" s="12">
        <f>IF(data!T17="","",data!T17)</f>
      </c>
      <c r="U17" s="13">
        <f>IF(data!U17="","",data!U17)</f>
      </c>
      <c r="V17" s="13">
        <f>IF(data!V17="","",data!V17)</f>
      </c>
      <c r="W17" s="12">
        <f>IF(data!W17="","",data!W17)</f>
      </c>
      <c r="X17" s="12">
        <f>IF(data!X17="","",data!X17)</f>
      </c>
      <c r="Y17" s="13">
        <f>IF(data!Y17="","",data!Y17)</f>
      </c>
      <c r="Z17" s="13">
        <f>IF(data!Z17="","",data!Z17)</f>
      </c>
      <c r="AA17" s="12">
        <f>IF(data!AA17="","",data!AA17)</f>
      </c>
      <c r="AB17" s="12">
        <f>IF(data!AB17="","",data!AB17)</f>
      </c>
      <c r="AC17" s="13">
        <f>IF(data!AC17="","",data!AC17)</f>
      </c>
      <c r="AD17" s="13">
        <f>IF(data!AD17="","",data!AD17)</f>
      </c>
      <c r="AE17" s="12">
        <f>IF(data!AE17="","",data!AE17)</f>
      </c>
      <c r="AF17" s="12">
        <f>IF(data!AF17="","",data!AF17)</f>
      </c>
      <c r="AG17" s="13">
        <f>IF(data!AG17="","",data!AG17)</f>
      </c>
      <c r="AH17" s="13">
        <f>IF(data!AH17="","",data!AH17)</f>
      </c>
      <c r="AI17" s="12">
        <f>IF(data!AI17="","",data!AI17)</f>
      </c>
      <c r="AJ17" s="12">
        <f>IF(data!AJ17="","",data!AJ17)</f>
      </c>
      <c r="AK17" s="13">
        <f>IF(data!AK17="","",data!AK17)</f>
      </c>
      <c r="AL17" s="13">
        <f>IF(data!AL17="","",data!AL17)</f>
      </c>
      <c r="AM17" s="12">
        <f>IF(data!AM17="","",data!AM17)</f>
      </c>
      <c r="AN17" s="12">
        <f>IF(data!AN17="","",data!AN17)</f>
      </c>
      <c r="AO17" s="13">
        <f>IF(data!AO17="","",data!AO17)</f>
      </c>
      <c r="AP17" s="13">
        <f>IF(data!AP17="","",data!AP17)</f>
      </c>
      <c r="AQ17" s="12">
        <f>IF(data!AQ17="","",data!AQ17)</f>
      </c>
      <c r="AR17" s="12">
        <f>IF(data!AR17="","",data!AR17)</f>
      </c>
      <c r="AS17" s="2">
        <f t="shared" si="0"/>
        <v>-1000</v>
      </c>
      <c r="AT17" s="2"/>
    </row>
    <row r="18" spans="1:46" ht="12.75">
      <c r="A18">
        <v>12</v>
      </c>
      <c r="B18" s="1" t="s">
        <v>12</v>
      </c>
      <c r="C18" s="13">
        <f>IF(data!C18="","",data!C18)</f>
      </c>
      <c r="D18" s="13">
        <f>IF(data!D18="","",data!D18)</f>
      </c>
      <c r="E18" s="12">
        <f>IF(data!E18="","",data!E18)</f>
      </c>
      <c r="F18" s="12">
        <f>IF(data!F18="","",data!F18)</f>
      </c>
      <c r="G18" s="13">
        <f>IF(data!G18="","",data!G18)</f>
      </c>
      <c r="H18" s="13">
        <f>IF(data!H18="","",data!H18)</f>
      </c>
      <c r="I18" s="12">
        <f>IF(data!I18="","",data!I18)</f>
      </c>
      <c r="J18" s="12">
        <f>IF(data!J18="","",data!J18)</f>
      </c>
      <c r="K18" s="13">
        <f>IF(data!K18="","",data!K18)</f>
      </c>
      <c r="L18" s="13">
        <f>IF(data!L18="","",data!L18)</f>
      </c>
      <c r="M18" s="12">
        <f>IF(data!M18="","",data!M18)</f>
      </c>
      <c r="N18" s="12">
        <f>IF(data!N18="","",data!N18)</f>
      </c>
      <c r="O18" s="13">
        <f>IF(data!O18="","",data!O18)</f>
      </c>
      <c r="P18" s="13">
        <f>IF(data!P18="","",data!P18)</f>
      </c>
      <c r="Q18" s="12">
        <f>IF(data!Q18="","",data!Q18)</f>
      </c>
      <c r="R18" s="12">
        <f>IF(data!R18="","",data!R18)</f>
      </c>
      <c r="S18" s="13">
        <f>IF(data!S18="","",data!S18)</f>
      </c>
      <c r="T18" s="13">
        <f>IF(data!T18="","",data!T18)</f>
      </c>
      <c r="U18" s="12">
        <f>IF(data!U18="","",data!U18)</f>
      </c>
      <c r="V18" s="12">
        <f>IF(data!V18="","",data!V18)</f>
      </c>
      <c r="W18" s="13">
        <f>IF(data!W18="","",data!W18)</f>
      </c>
      <c r="X18" s="13">
        <f>IF(data!X18="","",data!X18)</f>
      </c>
      <c r="Y18" s="12">
        <f>IF(data!Y18="","",data!Y18)</f>
      </c>
      <c r="Z18" s="12">
        <f>IF(data!Z18="","",data!Z18)</f>
      </c>
      <c r="AA18" s="13">
        <f>IF(data!AA18="","",data!AA18)</f>
      </c>
      <c r="AB18" s="13">
        <f>IF(data!AB18="","",data!AB18)</f>
      </c>
      <c r="AC18" s="12">
        <f>IF(data!AC18="","",data!AC18)</f>
      </c>
      <c r="AD18" s="12">
        <f>IF(data!AD18="","",data!AD18)</f>
      </c>
      <c r="AE18" s="13">
        <f>IF(data!AE18="","",data!AE18)</f>
      </c>
      <c r="AF18" s="13">
        <f>IF(data!AF18="","",data!AF18)</f>
      </c>
      <c r="AG18" s="12">
        <f>IF(data!AG18="","",data!AG18)</f>
      </c>
      <c r="AH18" s="12">
        <f>IF(data!AH18="","",data!AH18)</f>
      </c>
      <c r="AI18" s="13">
        <f>IF(data!AI18="","",data!AI18)</f>
      </c>
      <c r="AJ18" s="13">
        <f>IF(data!AJ18="","",data!AJ18)</f>
      </c>
      <c r="AK18" s="12">
        <f>IF(data!AK18="","",data!AK18)</f>
      </c>
      <c r="AL18" s="12">
        <f>IF(data!AL18="","",data!AL18)</f>
      </c>
      <c r="AM18" s="13">
        <f>IF(data!AM18="","",data!AM18)</f>
      </c>
      <c r="AN18" s="13">
        <f>IF(data!AN18="","",data!AN18)</f>
      </c>
      <c r="AO18" s="12">
        <f>IF(data!AO18="","",data!AO18)</f>
      </c>
      <c r="AP18" s="12">
        <f>IF(data!AP18="","",data!AP18)</f>
      </c>
      <c r="AQ18" s="13">
        <f>IF(data!AQ18="","",data!AQ18)</f>
      </c>
      <c r="AR18" s="13">
        <f>IF(data!AR18="","",data!AR18)</f>
      </c>
      <c r="AS18" s="2">
        <f t="shared" si="0"/>
        <v>-1000</v>
      </c>
      <c r="AT18" s="2"/>
    </row>
    <row r="19" spans="1:46" ht="12.75">
      <c r="A19">
        <v>13</v>
      </c>
      <c r="B19" s="1" t="s">
        <v>13</v>
      </c>
      <c r="C19" s="12">
        <f>IF(data!C19="","",data!C19)</f>
      </c>
      <c r="D19" s="12">
        <f>IF(data!D19="","",data!D19)</f>
      </c>
      <c r="E19" s="13">
        <f>IF(data!E19="","",data!E19)</f>
      </c>
      <c r="F19" s="13">
        <f>IF(data!F19="","",data!F19)</f>
      </c>
      <c r="G19" s="12">
        <f>IF(data!G19="","",data!G19)</f>
      </c>
      <c r="H19" s="12">
        <f>IF(data!H19="","",data!H19)</f>
      </c>
      <c r="I19" s="13">
        <f>IF(data!I19="","",data!I19)</f>
      </c>
      <c r="J19" s="13">
        <f>IF(data!J19="","",data!J19)</f>
      </c>
      <c r="K19" s="12">
        <f>IF(data!K19="","",data!K19)</f>
      </c>
      <c r="L19" s="12">
        <f>IF(data!L19="","",data!L19)</f>
      </c>
      <c r="M19" s="13">
        <f>IF(data!M19="","",data!M19)</f>
      </c>
      <c r="N19" s="13">
        <f>IF(data!N19="","",data!N19)</f>
      </c>
      <c r="O19" s="12">
        <f>IF(data!O19="","",data!O19)</f>
      </c>
      <c r="P19" s="12">
        <f>IF(data!P19="","",data!P19)</f>
      </c>
      <c r="Q19" s="13">
        <f>IF(data!Q19="","",data!Q19)</f>
      </c>
      <c r="R19" s="13">
        <f>IF(data!R19="","",data!R19)</f>
      </c>
      <c r="S19" s="12">
        <f>IF(data!S19="","",data!S19)</f>
      </c>
      <c r="T19" s="12">
        <f>IF(data!T19="","",data!T19)</f>
      </c>
      <c r="U19" s="13">
        <f>IF(data!U19="","",data!U19)</f>
      </c>
      <c r="V19" s="13">
        <f>IF(data!V19="","",data!V19)</f>
      </c>
      <c r="W19" s="12">
        <f>IF(data!W19="","",data!W19)</f>
      </c>
      <c r="X19" s="12">
        <f>IF(data!X19="","",data!X19)</f>
      </c>
      <c r="Y19" s="13">
        <f>IF(data!Y19="","",data!Y19)</f>
      </c>
      <c r="Z19" s="13">
        <f>IF(data!Z19="","",data!Z19)</f>
      </c>
      <c r="AA19" s="12">
        <f>IF(data!AA19="","",data!AA19)</f>
      </c>
      <c r="AB19" s="12">
        <f>IF(data!AB19="","",data!AB19)</f>
      </c>
      <c r="AC19" s="13">
        <f>IF(data!AC19="","",data!AC19)</f>
      </c>
      <c r="AD19" s="13">
        <f>IF(data!AD19="","",data!AD19)</f>
      </c>
      <c r="AE19" s="12">
        <f>IF(data!AE19="","",data!AE19)</f>
      </c>
      <c r="AF19" s="12">
        <f>IF(data!AF19="","",data!AF19)</f>
      </c>
      <c r="AG19" s="13">
        <f>IF(data!AG19="","",data!AG19)</f>
      </c>
      <c r="AH19" s="13">
        <f>IF(data!AH19="","",data!AH19)</f>
      </c>
      <c r="AI19" s="12">
        <f>IF(data!AI19="","",data!AI19)</f>
      </c>
      <c r="AJ19" s="12">
        <f>IF(data!AJ19="","",data!AJ19)</f>
      </c>
      <c r="AK19" s="13">
        <f>IF(data!AK19="","",data!AK19)</f>
      </c>
      <c r="AL19" s="13">
        <f>IF(data!AL19="","",data!AL19)</f>
      </c>
      <c r="AM19" s="12">
        <f>IF(data!AM19="","",data!AM19)</f>
      </c>
      <c r="AN19" s="12">
        <f>IF(data!AN19="","",data!AN19)</f>
      </c>
      <c r="AO19" s="13">
        <f>IF(data!AO19="","",data!AO19)</f>
      </c>
      <c r="AP19" s="13">
        <f>IF(data!AP19="","",data!AP19)</f>
      </c>
      <c r="AQ19" s="12">
        <f>IF(data!AQ19="","",data!AQ19)</f>
      </c>
      <c r="AR19" s="12">
        <f>IF(data!AR19="","",data!AR19)</f>
      </c>
      <c r="AS19" s="2">
        <f t="shared" si="0"/>
        <v>-1000</v>
      </c>
      <c r="AT19" s="2"/>
    </row>
    <row r="20" spans="1:46" ht="12.75">
      <c r="A20">
        <v>14</v>
      </c>
      <c r="B20" s="1" t="s">
        <v>14</v>
      </c>
      <c r="C20" s="13">
        <f>IF(data!C20="","",data!C20)</f>
      </c>
      <c r="D20" s="13">
        <f>IF(data!D20="","",data!D20)</f>
      </c>
      <c r="E20" s="12">
        <f>IF(data!E20="","",data!E20)</f>
      </c>
      <c r="F20" s="12">
        <f>IF(data!F20="","",data!F20)</f>
      </c>
      <c r="G20" s="13">
        <f>IF(data!G20="","",data!G20)</f>
      </c>
      <c r="H20" s="13">
        <f>IF(data!H20="","",data!H20)</f>
      </c>
      <c r="I20" s="12">
        <f>IF(data!I20="","",data!I20)</f>
      </c>
      <c r="J20" s="12">
        <f>IF(data!J20="","",data!J20)</f>
      </c>
      <c r="K20" s="13">
        <f>IF(data!K20="","",data!K20)</f>
      </c>
      <c r="L20" s="13">
        <f>IF(data!L20="","",data!L20)</f>
      </c>
      <c r="M20" s="12">
        <f>IF(data!M20="","",data!M20)</f>
      </c>
      <c r="N20" s="12">
        <f>IF(data!N20="","",data!N20)</f>
      </c>
      <c r="O20" s="13">
        <f>IF(data!O20="","",data!O20)</f>
      </c>
      <c r="P20" s="13">
        <f>IF(data!P20="","",data!P20)</f>
      </c>
      <c r="Q20" s="12">
        <f>IF(data!Q20="","",data!Q20)</f>
      </c>
      <c r="R20" s="12">
        <f>IF(data!R20="","",data!R20)</f>
      </c>
      <c r="S20" s="13">
        <f>IF(data!S20="","",data!S20)</f>
      </c>
      <c r="T20" s="13">
        <f>IF(data!T20="","",data!T20)</f>
      </c>
      <c r="U20" s="12">
        <f>IF(data!U20="","",data!U20)</f>
      </c>
      <c r="V20" s="12">
        <f>IF(data!V20="","",data!V20)</f>
      </c>
      <c r="W20" s="13">
        <f>IF(data!W20="","",data!W20)</f>
      </c>
      <c r="X20" s="13">
        <f>IF(data!X20="","",data!X20)</f>
      </c>
      <c r="Y20" s="12">
        <f>IF(data!Y20="","",data!Y20)</f>
      </c>
      <c r="Z20" s="12">
        <f>IF(data!Z20="","",data!Z20)</f>
      </c>
      <c r="AA20" s="13">
        <f>IF(data!AA20="","",data!AA20)</f>
      </c>
      <c r="AB20" s="13">
        <f>IF(data!AB20="","",data!AB20)</f>
      </c>
      <c r="AC20" s="12">
        <f>IF(data!AC20="","",data!AC20)</f>
      </c>
      <c r="AD20" s="12">
        <f>IF(data!AD20="","",data!AD20)</f>
      </c>
      <c r="AE20" s="13">
        <f>IF(data!AE20="","",data!AE20)</f>
      </c>
      <c r="AF20" s="13">
        <f>IF(data!AF20="","",data!AF20)</f>
      </c>
      <c r="AG20" s="12">
        <f>IF(data!AG20="","",data!AG20)</f>
      </c>
      <c r="AH20" s="12">
        <f>IF(data!AH20="","",data!AH20)</f>
      </c>
      <c r="AI20" s="13">
        <f>IF(data!AI20="","",data!AI20)</f>
      </c>
      <c r="AJ20" s="13">
        <f>IF(data!AJ20="","",data!AJ20)</f>
      </c>
      <c r="AK20" s="12">
        <f>IF(data!AK20="","",data!AK20)</f>
      </c>
      <c r="AL20" s="12">
        <f>IF(data!AL20="","",data!AL20)</f>
      </c>
      <c r="AM20" s="13">
        <f>IF(data!AM20="","",data!AM20)</f>
      </c>
      <c r="AN20" s="13">
        <f>IF(data!AN20="","",data!AN20)</f>
      </c>
      <c r="AO20" s="12">
        <f>IF(data!AO20="","",data!AO20)</f>
      </c>
      <c r="AP20" s="12">
        <f>IF(data!AP20="","",data!AP20)</f>
      </c>
      <c r="AQ20" s="13">
        <f>IF(data!AQ20="","",data!AQ20)</f>
      </c>
      <c r="AR20" s="13">
        <f>IF(data!AR20="","",data!AR20)</f>
      </c>
      <c r="AS20" s="2">
        <f t="shared" si="0"/>
        <v>-1000</v>
      </c>
      <c r="AT20" s="2"/>
    </row>
    <row r="21" spans="1:46" ht="12.75">
      <c r="A21">
        <v>15</v>
      </c>
      <c r="B21" s="1" t="s">
        <v>15</v>
      </c>
      <c r="C21" s="12">
        <f>IF(data!C21="","",data!C21)</f>
      </c>
      <c r="D21" s="12">
        <f>IF(data!D21="","",data!D21)</f>
      </c>
      <c r="E21" s="13">
        <f>IF(data!E21="","",data!E21)</f>
      </c>
      <c r="F21" s="13">
        <f>IF(data!F21="","",data!F21)</f>
      </c>
      <c r="G21" s="12">
        <f>IF(data!G21="","",data!G21)</f>
      </c>
      <c r="H21" s="12">
        <f>IF(data!H21="","",data!H21)</f>
      </c>
      <c r="I21" s="13">
        <f>IF(data!I21="","",data!I21)</f>
      </c>
      <c r="J21" s="13">
        <f>IF(data!J21="","",data!J21)</f>
      </c>
      <c r="K21" s="12">
        <f>IF(data!K21="","",data!K21)</f>
      </c>
      <c r="L21" s="12">
        <f>IF(data!L21="","",data!L21)</f>
      </c>
      <c r="M21" s="13">
        <f>IF(data!M21="","",data!M21)</f>
      </c>
      <c r="N21" s="13">
        <f>IF(data!N21="","",data!N21)</f>
      </c>
      <c r="O21" s="12">
        <f>IF(data!O21="","",data!O21)</f>
      </c>
      <c r="P21" s="12">
        <f>IF(data!P21="","",data!P21)</f>
      </c>
      <c r="Q21" s="13">
        <f>IF(data!Q21="","",data!Q21)</f>
      </c>
      <c r="R21" s="13">
        <f>IF(data!R21="","",data!R21)</f>
      </c>
      <c r="S21" s="12">
        <f>IF(data!S21="","",data!S21)</f>
      </c>
      <c r="T21" s="12">
        <f>IF(data!T21="","",data!T21)</f>
      </c>
      <c r="U21" s="13">
        <f>IF(data!U21="","",data!U21)</f>
      </c>
      <c r="V21" s="13">
        <f>IF(data!V21="","",data!V21)</f>
      </c>
      <c r="W21" s="12">
        <f>IF(data!W21="","",data!W21)</f>
      </c>
      <c r="X21" s="12">
        <f>IF(data!X21="","",data!X21)</f>
      </c>
      <c r="Y21" s="13">
        <f>IF(data!Y21="","",data!Y21)</f>
      </c>
      <c r="Z21" s="13">
        <f>IF(data!Z21="","",data!Z21)</f>
      </c>
      <c r="AA21" s="12">
        <f>IF(data!AA21="","",data!AA21)</f>
      </c>
      <c r="AB21" s="12">
        <f>IF(data!AB21="","",data!AB21)</f>
      </c>
      <c r="AC21" s="13">
        <f>IF(data!AC21="","",data!AC21)</f>
      </c>
      <c r="AD21" s="13">
        <f>IF(data!AD21="","",data!AD21)</f>
      </c>
      <c r="AE21" s="12">
        <f>IF(data!AE21="","",data!AE21)</f>
      </c>
      <c r="AF21" s="12">
        <f>IF(data!AF21="","",data!AF21)</f>
      </c>
      <c r="AG21" s="13">
        <f>IF(data!AG21="","",data!AG21)</f>
      </c>
      <c r="AH21" s="13">
        <f>IF(data!AH21="","",data!AH21)</f>
      </c>
      <c r="AI21" s="12">
        <f>IF(data!AI21="","",data!AI21)</f>
      </c>
      <c r="AJ21" s="12">
        <f>IF(data!AJ21="","",data!AJ21)</f>
      </c>
      <c r="AK21" s="13">
        <f>IF(data!AK21="","",data!AK21)</f>
      </c>
      <c r="AL21" s="13">
        <f>IF(data!AL21="","",data!AL21)</f>
      </c>
      <c r="AM21" s="12">
        <f>IF(data!AM21="","",data!AM21)</f>
      </c>
      <c r="AN21" s="12">
        <f>IF(data!AN21="","",data!AN21)</f>
      </c>
      <c r="AO21" s="13">
        <f>IF(data!AO21="","",data!AO21)</f>
      </c>
      <c r="AP21" s="13">
        <f>IF(data!AP21="","",data!AP21)</f>
      </c>
      <c r="AQ21" s="12">
        <f>IF(data!AQ21="","",data!AQ21)</f>
      </c>
      <c r="AR21" s="12">
        <f>IF(data!AR21="","",data!AR21)</f>
      </c>
      <c r="AS21" s="2">
        <f t="shared" si="0"/>
        <v>-1000</v>
      </c>
      <c r="AT21" s="2"/>
    </row>
    <row r="22" spans="1:46" ht="12.75">
      <c r="A22">
        <v>16</v>
      </c>
      <c r="B22" s="1" t="s">
        <v>16</v>
      </c>
      <c r="C22" s="13">
        <f>IF(data!C22="","",data!C22)</f>
      </c>
      <c r="D22" s="13">
        <f>IF(data!D22="","",data!D22)</f>
      </c>
      <c r="E22" s="12">
        <f>IF(data!E22="","",data!E22)</f>
      </c>
      <c r="F22" s="12">
        <f>IF(data!F22="","",data!F22)</f>
      </c>
      <c r="G22" s="13">
        <f>IF(data!G22="","",data!G22)</f>
      </c>
      <c r="H22" s="13">
        <f>IF(data!H22="","",data!H22)</f>
      </c>
      <c r="I22" s="12">
        <f>IF(data!I22="","",data!I22)</f>
      </c>
      <c r="J22" s="12">
        <f>IF(data!J22="","",data!J22)</f>
      </c>
      <c r="K22" s="13">
        <f>IF(data!K22="","",data!K22)</f>
      </c>
      <c r="L22" s="13">
        <f>IF(data!L22="","",data!L22)</f>
      </c>
      <c r="M22" s="12">
        <f>IF(data!M22="","",data!M22)</f>
      </c>
      <c r="N22" s="12">
        <f>IF(data!N22="","",data!N22)</f>
      </c>
      <c r="O22" s="13">
        <f>IF(data!O22="","",data!O22)</f>
      </c>
      <c r="P22" s="13">
        <f>IF(data!P22="","",data!P22)</f>
      </c>
      <c r="Q22" s="12">
        <f>IF(data!Q22="","",data!Q22)</f>
      </c>
      <c r="R22" s="12">
        <f>IF(data!R22="","",data!R22)</f>
      </c>
      <c r="S22" s="13">
        <f>IF(data!S22="","",data!S22)</f>
      </c>
      <c r="T22" s="13">
        <f>IF(data!T22="","",data!T22)</f>
      </c>
      <c r="U22" s="12">
        <f>IF(data!U22="","",data!U22)</f>
      </c>
      <c r="V22" s="12">
        <f>IF(data!V22="","",data!V22)</f>
      </c>
      <c r="W22" s="13">
        <f>IF(data!W22="","",data!W22)</f>
      </c>
      <c r="X22" s="13">
        <f>IF(data!X22="","",data!X22)</f>
      </c>
      <c r="Y22" s="12">
        <f>IF(data!Y22="","",data!Y22)</f>
      </c>
      <c r="Z22" s="12">
        <f>IF(data!Z22="","",data!Z22)</f>
      </c>
      <c r="AA22" s="13">
        <f>IF(data!AA22="","",data!AA22)</f>
      </c>
      <c r="AB22" s="13">
        <f>IF(data!AB22="","",data!AB22)</f>
      </c>
      <c r="AC22" s="12">
        <f>IF(data!AC22="","",data!AC22)</f>
      </c>
      <c r="AD22" s="12">
        <f>IF(data!AD22="","",data!AD22)</f>
      </c>
      <c r="AE22" s="13">
        <f>IF(data!AE22="","",data!AE22)</f>
      </c>
      <c r="AF22" s="13">
        <f>IF(data!AF22="","",data!AF22)</f>
      </c>
      <c r="AG22" s="12">
        <f>IF(data!AG22="","",data!AG22)</f>
      </c>
      <c r="AH22" s="12">
        <f>IF(data!AH22="","",data!AH22)</f>
      </c>
      <c r="AI22" s="13">
        <f>IF(data!AI22="","",data!AI22)</f>
      </c>
      <c r="AJ22" s="13">
        <f>IF(data!AJ22="","",data!AJ22)</f>
      </c>
      <c r="AK22" s="12">
        <f>IF(data!AK22="","",data!AK22)</f>
      </c>
      <c r="AL22" s="12">
        <f>IF(data!AL22="","",data!AL22)</f>
      </c>
      <c r="AM22" s="13">
        <f>IF(data!AM22="","",data!AM22)</f>
      </c>
      <c r="AN22" s="13">
        <f>IF(data!AN22="","",data!AN22)</f>
      </c>
      <c r="AO22" s="12">
        <f>IF(data!AO22="","",data!AO22)</f>
      </c>
      <c r="AP22" s="12">
        <f>IF(data!AP22="","",data!AP22)</f>
      </c>
      <c r="AQ22" s="13">
        <f>IF(data!AQ22="","",data!AQ22)</f>
      </c>
      <c r="AR22" s="13">
        <f>IF(data!AR22="","",data!AR22)</f>
      </c>
      <c r="AS22" s="2">
        <f t="shared" si="0"/>
        <v>-1000</v>
      </c>
      <c r="AT22" s="2"/>
    </row>
    <row r="23" spans="1:46" ht="12.75">
      <c r="A23">
        <v>17</v>
      </c>
      <c r="B23" s="1" t="s">
        <v>17</v>
      </c>
      <c r="C23" s="12">
        <f>IF(data!C23="","",data!C23)</f>
      </c>
      <c r="D23" s="12">
        <f>IF(data!D23="","",data!D23)</f>
      </c>
      <c r="E23" s="13">
        <f>IF(data!E23="","",data!E23)</f>
      </c>
      <c r="F23" s="13">
        <f>IF(data!F23="","",data!F23)</f>
      </c>
      <c r="G23" s="12">
        <f>IF(data!G23="","",data!G23)</f>
      </c>
      <c r="H23" s="12">
        <f>IF(data!H23="","",data!H23)</f>
      </c>
      <c r="I23" s="13">
        <f>IF(data!I23="","",data!I23)</f>
      </c>
      <c r="J23" s="13">
        <f>IF(data!J23="","",data!J23)</f>
      </c>
      <c r="K23" s="12">
        <f>IF(data!K23="","",data!K23)</f>
      </c>
      <c r="L23" s="12">
        <f>IF(data!L23="","",data!L23)</f>
      </c>
      <c r="M23" s="13">
        <f>IF(data!M23="","",data!M23)</f>
      </c>
      <c r="N23" s="13">
        <f>IF(data!N23="","",data!N23)</f>
      </c>
      <c r="O23" s="12">
        <f>IF(data!O23="","",data!O23)</f>
      </c>
      <c r="P23" s="12">
        <f>IF(data!P23="","",data!P23)</f>
      </c>
      <c r="Q23" s="13">
        <f>IF(data!Q23="","",data!Q23)</f>
      </c>
      <c r="R23" s="13">
        <f>IF(data!R23="","",data!R23)</f>
      </c>
      <c r="S23" s="12">
        <f>IF(data!S23="","",data!S23)</f>
      </c>
      <c r="T23" s="12">
        <f>IF(data!T23="","",data!T23)</f>
      </c>
      <c r="U23" s="13">
        <f>IF(data!U23="","",data!U23)</f>
      </c>
      <c r="V23" s="13">
        <f>IF(data!V23="","",data!V23)</f>
      </c>
      <c r="W23" s="12">
        <f>IF(data!W23="","",data!W23)</f>
      </c>
      <c r="X23" s="12">
        <f>IF(data!X23="","",data!X23)</f>
      </c>
      <c r="Y23" s="13">
        <f>IF(data!Y23="","",data!Y23)</f>
      </c>
      <c r="Z23" s="13">
        <f>IF(data!Z23="","",data!Z23)</f>
      </c>
      <c r="AA23" s="12">
        <f>IF(data!AA23="","",data!AA23)</f>
      </c>
      <c r="AB23" s="12">
        <f>IF(data!AB23="","",data!AB23)</f>
      </c>
      <c r="AC23" s="13">
        <f>IF(data!AC23="","",data!AC23)</f>
      </c>
      <c r="AD23" s="13">
        <f>IF(data!AD23="","",data!AD23)</f>
      </c>
      <c r="AE23" s="12">
        <f>IF(data!AE23="","",data!AE23)</f>
      </c>
      <c r="AF23" s="12">
        <f>IF(data!AF23="","",data!AF23)</f>
      </c>
      <c r="AG23" s="13">
        <f>IF(data!AG23="","",data!AG23)</f>
      </c>
      <c r="AH23" s="13">
        <f>IF(data!AH23="","",data!AH23)</f>
      </c>
      <c r="AI23" s="12">
        <f>IF(data!AI23="","",data!AI23)</f>
      </c>
      <c r="AJ23" s="12">
        <f>IF(data!AJ23="","",data!AJ23)</f>
      </c>
      <c r="AK23" s="13">
        <f>IF(data!AK23="","",data!AK23)</f>
      </c>
      <c r="AL23" s="13">
        <f>IF(data!AL23="","",data!AL23)</f>
      </c>
      <c r="AM23" s="12">
        <f>IF(data!AM23="","",data!AM23)</f>
      </c>
      <c r="AN23" s="12">
        <f>IF(data!AN23="","",data!AN23)</f>
      </c>
      <c r="AO23" s="13">
        <f>IF(data!AO23="","",data!AO23)</f>
      </c>
      <c r="AP23" s="13">
        <f>IF(data!AP23="","",data!AP23)</f>
      </c>
      <c r="AQ23" s="12">
        <f>IF(data!AQ23="","",data!AQ23)</f>
      </c>
      <c r="AR23" s="12">
        <f>IF(data!AR23="","",data!AR23)</f>
      </c>
      <c r="AS23" s="2">
        <f t="shared" si="0"/>
        <v>-1000</v>
      </c>
      <c r="AT23" s="2"/>
    </row>
    <row r="24" spans="1:46" ht="12.75">
      <c r="A24">
        <v>18</v>
      </c>
      <c r="B24" s="1" t="s">
        <v>18</v>
      </c>
      <c r="C24" s="13">
        <f>IF(data!C24="","",data!C24)</f>
      </c>
      <c r="D24" s="13">
        <f>IF(data!D24="","",data!D24)</f>
      </c>
      <c r="E24" s="12">
        <f>IF(data!E24="","",data!E24)</f>
      </c>
      <c r="F24" s="12">
        <f>IF(data!F24="","",data!F24)</f>
      </c>
      <c r="G24" s="13">
        <f>IF(data!G24="","",data!G24)</f>
      </c>
      <c r="H24" s="13">
        <f>IF(data!H24="","",data!H24)</f>
      </c>
      <c r="I24" s="12">
        <f>IF(data!I24="","",data!I24)</f>
      </c>
      <c r="J24" s="12">
        <f>IF(data!J24="","",data!J24)</f>
      </c>
      <c r="K24" s="13">
        <f>IF(data!K24="","",data!K24)</f>
      </c>
      <c r="L24" s="13">
        <f>IF(data!L24="","",data!L24)</f>
      </c>
      <c r="M24" s="12">
        <f>IF(data!M24="","",data!M24)</f>
      </c>
      <c r="N24" s="12">
        <f>IF(data!N24="","",data!N24)</f>
      </c>
      <c r="O24" s="13">
        <f>IF(data!O24="","",data!O24)</f>
      </c>
      <c r="P24" s="13">
        <f>IF(data!P24="","",data!P24)</f>
      </c>
      <c r="Q24" s="12">
        <f>IF(data!Q24="","",data!Q24)</f>
      </c>
      <c r="R24" s="12">
        <f>IF(data!R24="","",data!R24)</f>
      </c>
      <c r="S24" s="13">
        <f>IF(data!S24="","",data!S24)</f>
      </c>
      <c r="T24" s="13">
        <f>IF(data!T24="","",data!T24)</f>
      </c>
      <c r="U24" s="12">
        <f>IF(data!U24="","",data!U24)</f>
      </c>
      <c r="V24" s="12">
        <f>IF(data!V24="","",data!V24)</f>
      </c>
      <c r="W24" s="13">
        <f>IF(data!W24="","",data!W24)</f>
      </c>
      <c r="X24" s="13">
        <f>IF(data!X24="","",data!X24)</f>
      </c>
      <c r="Y24" s="12">
        <f>IF(data!Y24="","",data!Y24)</f>
      </c>
      <c r="Z24" s="12">
        <f>IF(data!Z24="","",data!Z24)</f>
      </c>
      <c r="AA24" s="13">
        <f>IF(data!AA24="","",data!AA24)</f>
      </c>
      <c r="AB24" s="13">
        <f>IF(data!AB24="","",data!AB24)</f>
      </c>
      <c r="AC24" s="12">
        <f>IF(data!AC24="","",data!AC24)</f>
      </c>
      <c r="AD24" s="12">
        <f>IF(data!AD24="","",data!AD24)</f>
      </c>
      <c r="AE24" s="13">
        <f>IF(data!AE24="","",data!AE24)</f>
      </c>
      <c r="AF24" s="13">
        <f>IF(data!AF24="","",data!AF24)</f>
      </c>
      <c r="AG24" s="12">
        <f>IF(data!AG24="","",data!AG24)</f>
      </c>
      <c r="AH24" s="12">
        <f>IF(data!AH24="","",data!AH24)</f>
      </c>
      <c r="AI24" s="13">
        <f>IF(data!AI24="","",data!AI24)</f>
      </c>
      <c r="AJ24" s="13">
        <f>IF(data!AJ24="","",data!AJ24)</f>
      </c>
      <c r="AK24" s="12">
        <f>IF(data!AK24="","",data!AK24)</f>
      </c>
      <c r="AL24" s="12">
        <f>IF(data!AL24="","",data!AL24)</f>
      </c>
      <c r="AM24" s="13">
        <f>IF(data!AM24="","",data!AM24)</f>
      </c>
      <c r="AN24" s="13">
        <f>IF(data!AN24="","",data!AN24)</f>
      </c>
      <c r="AO24" s="12">
        <f>IF(data!AO24="","",data!AO24)</f>
      </c>
      <c r="AP24" s="12">
        <f>IF(data!AP24="","",data!AP24)</f>
      </c>
      <c r="AQ24" s="13">
        <f>IF(data!AQ24="","",data!AQ24)</f>
      </c>
      <c r="AR24" s="13">
        <f>IF(data!AR24="","",data!AR24)</f>
      </c>
      <c r="AS24" s="2">
        <f t="shared" si="0"/>
        <v>-1000</v>
      </c>
      <c r="AT24" s="2"/>
    </row>
    <row r="25" spans="1:46" ht="12.75">
      <c r="A25">
        <v>19</v>
      </c>
      <c r="B25" s="1" t="s">
        <v>19</v>
      </c>
      <c r="C25" s="12">
        <f>IF(data!C25="","",data!C25)</f>
      </c>
      <c r="D25" s="12">
        <f>IF(data!D25="","",data!D25)</f>
      </c>
      <c r="E25" s="13">
        <f>IF(data!E25="","",data!E25)</f>
      </c>
      <c r="F25" s="13">
        <f>IF(data!F25="","",data!F25)</f>
      </c>
      <c r="G25" s="12">
        <f>IF(data!G25="","",data!G25)</f>
      </c>
      <c r="H25" s="12">
        <f>IF(data!H25="","",data!H25)</f>
      </c>
      <c r="I25" s="13">
        <f>IF(data!I25="","",data!I25)</f>
      </c>
      <c r="J25" s="13">
        <f>IF(data!J25="","",data!J25)</f>
      </c>
      <c r="K25" s="12">
        <f>IF(data!K25="","",data!K25)</f>
      </c>
      <c r="L25" s="12">
        <f>IF(data!L25="","",data!L25)</f>
      </c>
      <c r="M25" s="13">
        <f>IF(data!M25="","",data!M25)</f>
      </c>
      <c r="N25" s="13">
        <f>IF(data!N25="","",data!N25)</f>
      </c>
      <c r="O25" s="12">
        <f>IF(data!O25="","",data!O25)</f>
      </c>
      <c r="P25" s="12">
        <f>IF(data!P25="","",data!P25)</f>
      </c>
      <c r="Q25" s="13">
        <f>IF(data!Q25="","",data!Q25)</f>
      </c>
      <c r="R25" s="13">
        <f>IF(data!R25="","",data!R25)</f>
      </c>
      <c r="S25" s="12">
        <f>IF(data!S25="","",data!S25)</f>
      </c>
      <c r="T25" s="12">
        <f>IF(data!T25="","",data!T25)</f>
      </c>
      <c r="U25" s="13">
        <f>IF(data!U25="","",data!U25)</f>
      </c>
      <c r="V25" s="13">
        <f>IF(data!V25="","",data!V25)</f>
      </c>
      <c r="W25" s="12">
        <f>IF(data!W25="","",data!W25)</f>
      </c>
      <c r="X25" s="12">
        <f>IF(data!X25="","",data!X25)</f>
      </c>
      <c r="Y25" s="13">
        <f>IF(data!Y25="","",data!Y25)</f>
      </c>
      <c r="Z25" s="13">
        <f>IF(data!Z25="","",data!Z25)</f>
      </c>
      <c r="AA25" s="12">
        <f>IF(data!AA25="","",data!AA25)</f>
      </c>
      <c r="AB25" s="12">
        <f>IF(data!AB25="","",data!AB25)</f>
      </c>
      <c r="AC25" s="13">
        <f>IF(data!AC25="","",data!AC25)</f>
      </c>
      <c r="AD25" s="13">
        <f>IF(data!AD25="","",data!AD25)</f>
      </c>
      <c r="AE25" s="12">
        <f>IF(data!AE25="","",data!AE25)</f>
      </c>
      <c r="AF25" s="12">
        <f>IF(data!AF25="","",data!AF25)</f>
      </c>
      <c r="AG25" s="13">
        <f>IF(data!AG25="","",data!AG25)</f>
      </c>
      <c r="AH25" s="13">
        <f>IF(data!AH25="","",data!AH25)</f>
      </c>
      <c r="AI25" s="12">
        <f>IF(data!AI25="","",data!AI25)</f>
      </c>
      <c r="AJ25" s="12">
        <f>IF(data!AJ25="","",data!AJ25)</f>
      </c>
      <c r="AK25" s="13">
        <f>IF(data!AK25="","",data!AK25)</f>
      </c>
      <c r="AL25" s="13">
        <f>IF(data!AL25="","",data!AL25)</f>
      </c>
      <c r="AM25" s="12">
        <f>IF(data!AM25="","",data!AM25)</f>
      </c>
      <c r="AN25" s="12">
        <f>IF(data!AN25="","",data!AN25)</f>
      </c>
      <c r="AO25" s="13">
        <f>IF(data!AO25="","",data!AO25)</f>
      </c>
      <c r="AP25" s="13">
        <f>IF(data!AP25="","",data!AP25)</f>
      </c>
      <c r="AQ25" s="12">
        <f>IF(data!AQ25="","",data!AQ25)</f>
      </c>
      <c r="AR25" s="12">
        <f>IF(data!AR25="","",data!AR25)</f>
      </c>
      <c r="AS25" s="2">
        <f t="shared" si="0"/>
        <v>-1000</v>
      </c>
      <c r="AT25" s="2"/>
    </row>
    <row r="26" spans="1:46" ht="12.75">
      <c r="A26">
        <v>20</v>
      </c>
      <c r="B26" s="1" t="s">
        <v>20</v>
      </c>
      <c r="C26" s="13">
        <f>IF(data!C26="","",data!C26)</f>
      </c>
      <c r="D26" s="13">
        <f>IF(data!D26="","",data!D26)</f>
      </c>
      <c r="E26" s="12">
        <f>IF(data!E26="","",data!E26)</f>
      </c>
      <c r="F26" s="12">
        <f>IF(data!F26="","",data!F26)</f>
      </c>
      <c r="G26" s="13">
        <f>IF(data!G26="","",data!G26)</f>
      </c>
      <c r="H26" s="13">
        <f>IF(data!H26="","",data!H26)</f>
      </c>
      <c r="I26" s="12">
        <f>IF(data!I26="","",data!I26)</f>
      </c>
      <c r="J26" s="12">
        <f>IF(data!J26="","",data!J26)</f>
      </c>
      <c r="K26" s="13">
        <f>IF(data!K26="","",data!K26)</f>
      </c>
      <c r="L26" s="13">
        <f>IF(data!L26="","",data!L26)</f>
      </c>
      <c r="M26" s="12">
        <f>IF(data!M26="","",data!M26)</f>
      </c>
      <c r="N26" s="12">
        <f>IF(data!N26="","",data!N26)</f>
      </c>
      <c r="O26" s="13">
        <f>IF(data!O26="","",data!O26)</f>
      </c>
      <c r="P26" s="13">
        <f>IF(data!P26="","",data!P26)</f>
      </c>
      <c r="Q26" s="12">
        <f>IF(data!Q26="","",data!Q26)</f>
      </c>
      <c r="R26" s="12">
        <f>IF(data!R26="","",data!R26)</f>
      </c>
      <c r="S26" s="13">
        <f>IF(data!S26="","",data!S26)</f>
      </c>
      <c r="T26" s="13">
        <f>IF(data!T26="","",data!T26)</f>
      </c>
      <c r="U26" s="12">
        <f>IF(data!U26="","",data!U26)</f>
      </c>
      <c r="V26" s="12">
        <f>IF(data!V26="","",data!V26)</f>
      </c>
      <c r="W26" s="13">
        <f>IF(data!W26="","",data!W26)</f>
      </c>
      <c r="X26" s="13">
        <f>IF(data!X26="","",data!X26)</f>
      </c>
      <c r="Y26" s="12">
        <f>IF(data!Y26="","",data!Y26)</f>
      </c>
      <c r="Z26" s="12">
        <f>IF(data!Z26="","",data!Z26)</f>
      </c>
      <c r="AA26" s="13">
        <f>IF(data!AA26="","",data!AA26)</f>
      </c>
      <c r="AB26" s="13">
        <f>IF(data!AB26="","",data!AB26)</f>
      </c>
      <c r="AC26" s="12">
        <f>IF(data!AC26="","",data!AC26)</f>
      </c>
      <c r="AD26" s="12">
        <f>IF(data!AD26="","",data!AD26)</f>
      </c>
      <c r="AE26" s="13">
        <f>IF(data!AE26="","",data!AE26)</f>
      </c>
      <c r="AF26" s="13">
        <f>IF(data!AF26="","",data!AF26)</f>
      </c>
      <c r="AG26" s="12">
        <f>IF(data!AG26="","",data!AG26)</f>
      </c>
      <c r="AH26" s="12">
        <f>IF(data!AH26="","",data!AH26)</f>
      </c>
      <c r="AI26" s="13">
        <f>IF(data!AI26="","",data!AI26)</f>
      </c>
      <c r="AJ26" s="13">
        <f>IF(data!AJ26="","",data!AJ26)</f>
      </c>
      <c r="AK26" s="12">
        <f>IF(data!AK26="","",data!AK26)</f>
      </c>
      <c r="AL26" s="12">
        <f>IF(data!AL26="","",data!AL26)</f>
      </c>
      <c r="AM26" s="13">
        <f>IF(data!AM26="","",data!AM26)</f>
      </c>
      <c r="AN26" s="13">
        <f>IF(data!AN26="","",data!AN26)</f>
      </c>
      <c r="AO26" s="12">
        <f>IF(data!AO26="","",data!AO26)</f>
      </c>
      <c r="AP26" s="12">
        <f>IF(data!AP26="","",data!AP26)</f>
      </c>
      <c r="AQ26" s="13">
        <f>IF(data!AQ26="","",data!AQ26)</f>
      </c>
      <c r="AR26" s="13">
        <f>IF(data!AR26="","",data!AR26)</f>
      </c>
      <c r="AS26" s="2">
        <f t="shared" si="0"/>
        <v>-1000</v>
      </c>
      <c r="AT26" s="2"/>
    </row>
    <row r="27" spans="1:46" ht="12.75">
      <c r="A27">
        <v>21</v>
      </c>
      <c r="B27" s="1" t="s">
        <v>21</v>
      </c>
      <c r="C27" s="12">
        <f>IF(data!C27="","",data!C27)</f>
      </c>
      <c r="D27" s="12">
        <f>IF(data!D27="","",data!D27)</f>
      </c>
      <c r="E27" s="13">
        <f>IF(data!E27="","",data!E27)</f>
      </c>
      <c r="F27" s="13">
        <f>IF(data!F27="","",data!F27)</f>
      </c>
      <c r="G27" s="12">
        <f>IF(data!G27="","",data!G27)</f>
      </c>
      <c r="H27" s="12">
        <f>IF(data!H27="","",data!H27)</f>
      </c>
      <c r="I27" s="13">
        <f>IF(data!I27="","",data!I27)</f>
      </c>
      <c r="J27" s="13">
        <f>IF(data!J27="","",data!J27)</f>
      </c>
      <c r="K27" s="12">
        <f>IF(data!K27="","",data!K27)</f>
      </c>
      <c r="L27" s="12">
        <f>IF(data!L27="","",data!L27)</f>
      </c>
      <c r="M27" s="13">
        <f>IF(data!M27="","",data!M27)</f>
      </c>
      <c r="N27" s="13">
        <f>IF(data!N27="","",data!N27)</f>
      </c>
      <c r="O27" s="12">
        <f>IF(data!O27="","",data!O27)</f>
      </c>
      <c r="P27" s="12">
        <f>IF(data!P27="","",data!P27)</f>
      </c>
      <c r="Q27" s="13">
        <f>IF(data!Q27="","",data!Q27)</f>
      </c>
      <c r="R27" s="13">
        <f>IF(data!R27="","",data!R27)</f>
      </c>
      <c r="S27" s="12">
        <f>IF(data!S27="","",data!S27)</f>
      </c>
      <c r="T27" s="12">
        <f>IF(data!T27="","",data!T27)</f>
      </c>
      <c r="U27" s="13">
        <f>IF(data!U27="","",data!U27)</f>
      </c>
      <c r="V27" s="13">
        <f>IF(data!V27="","",data!V27)</f>
      </c>
      <c r="W27" s="12">
        <f>IF(data!W27="","",data!W27)</f>
      </c>
      <c r="X27" s="12">
        <f>IF(data!X27="","",data!X27)</f>
      </c>
      <c r="Y27" s="13">
        <f>IF(data!Y27="","",data!Y27)</f>
      </c>
      <c r="Z27" s="13">
        <f>IF(data!Z27="","",data!Z27)</f>
      </c>
      <c r="AA27" s="12">
        <f>IF(data!AA27="","",data!AA27)</f>
      </c>
      <c r="AB27" s="12">
        <f>IF(data!AB27="","",data!AB27)</f>
      </c>
      <c r="AC27" s="13">
        <f>IF(data!AC27="","",data!AC27)</f>
      </c>
      <c r="AD27" s="13">
        <f>IF(data!AD27="","",data!AD27)</f>
      </c>
      <c r="AE27" s="12">
        <f>IF(data!AE27="","",data!AE27)</f>
      </c>
      <c r="AF27" s="12">
        <f>IF(data!AF27="","",data!AF27)</f>
      </c>
      <c r="AG27" s="13">
        <f>IF(data!AG27="","",data!AG27)</f>
      </c>
      <c r="AH27" s="13">
        <f>IF(data!AH27="","",data!AH27)</f>
      </c>
      <c r="AI27" s="12">
        <f>IF(data!AI27="","",data!AI27)</f>
      </c>
      <c r="AJ27" s="12">
        <f>IF(data!AJ27="","",data!AJ27)</f>
      </c>
      <c r="AK27" s="13">
        <f>IF(data!AK27="","",data!AK27)</f>
      </c>
      <c r="AL27" s="13">
        <f>IF(data!AL27="","",data!AL27)</f>
      </c>
      <c r="AM27" s="12">
        <f>IF(data!AM27="","",data!AM27)</f>
      </c>
      <c r="AN27" s="12">
        <f>IF(data!AN27="","",data!AN27)</f>
      </c>
      <c r="AO27" s="13">
        <f>IF(data!AO27="","",data!AO27)</f>
      </c>
      <c r="AP27" s="13">
        <f>IF(data!AP27="","",data!AP27)</f>
      </c>
      <c r="AQ27" s="12">
        <f>IF(data!AQ27="","",data!AQ27)</f>
      </c>
      <c r="AR27" s="12">
        <f>IF(data!AR27="","",data!AR27)</f>
      </c>
      <c r="AS27" s="2">
        <f t="shared" si="0"/>
        <v>-1000</v>
      </c>
      <c r="AT27" s="2"/>
    </row>
    <row r="28" spans="3:125" ht="12.75">
      <c r="C28" s="3">
        <f>IF(COUNTIF(C7:C27,"&gt;=-1000")&gt;0,MAX(C7:C27),-1000)</f>
        <v>5</v>
      </c>
      <c r="D28" s="3"/>
      <c r="E28" s="3">
        <f>IF(COUNTIF(E7:E27,"&gt;=-1000")&gt;0,MAX(E7:E27),-1000)</f>
        <v>5</v>
      </c>
      <c r="F28" s="3"/>
      <c r="G28" s="3">
        <f>IF(COUNTIF(G7:G27,"&gt;=-1000")&gt;0,MAX(G7:G27),-1000)</f>
        <v>5</v>
      </c>
      <c r="H28" s="3"/>
      <c r="I28" s="3">
        <f>IF(COUNTIF(I7:I27,"&gt;=-1000")&gt;0,MAX(I7:I27),-1000)</f>
        <v>5</v>
      </c>
      <c r="J28" s="3"/>
      <c r="K28" s="3">
        <f>IF(COUNTIF(K7:K27,"&gt;=-1000")&gt;0,MAX(K7:K27),-1000)</f>
        <v>5</v>
      </c>
      <c r="L28" s="3"/>
      <c r="M28" s="3">
        <f>IF(COUNTIF(M7:M27,"&gt;=-1000")&gt;0,MAX(M7:M27),-1000)</f>
        <v>-1000</v>
      </c>
      <c r="N28" s="3"/>
      <c r="O28" s="3">
        <f>IF(COUNTIF(O7:O27,"&gt;=-1000")&gt;0,MAX(O7:O27),-1000)</f>
        <v>-1000</v>
      </c>
      <c r="P28" s="3"/>
      <c r="Q28" s="3">
        <f>IF(COUNTIF(Q7:Q27,"&gt;=-1000")&gt;0,MAX(Q7:Q27),-1000)</f>
        <v>-1000</v>
      </c>
      <c r="R28" s="3"/>
      <c r="S28" s="3">
        <f>IF(COUNTIF(S7:S27,"&gt;=-1000")&gt;0,MAX(S7:S27),-1000)</f>
        <v>-1000</v>
      </c>
      <c r="T28" s="3"/>
      <c r="U28" s="3">
        <f>IF(COUNTIF(U7:U27,"&gt;=-1000")&gt;0,MAX(U7:U27),-1000)</f>
        <v>-1000</v>
      </c>
      <c r="V28" s="3"/>
      <c r="W28" s="3">
        <f>IF(COUNTIF(W7:W27,"&gt;=-1000")&gt;0,MAX(W7:W27),-1000)</f>
        <v>-1000</v>
      </c>
      <c r="X28" s="3"/>
      <c r="Y28" s="3">
        <f>IF(COUNTIF(Y7:Y27,"&gt;=-1000")&gt;0,MAX(Y7:Y27),-1000)</f>
        <v>-1000</v>
      </c>
      <c r="Z28" s="3"/>
      <c r="AA28" s="3">
        <f>IF(COUNTIF(AA7:AA27,"&gt;=-1000")&gt;0,MAX(AA7:AA27),-1000)</f>
        <v>-1000</v>
      </c>
      <c r="AB28" s="3"/>
      <c r="AC28" s="3">
        <f>IF(COUNTIF(AC7:AC27,"&gt;=-1000")&gt;0,MAX(AC7:AC27),-1000)</f>
        <v>-1000</v>
      </c>
      <c r="AD28" s="3"/>
      <c r="AE28" s="3">
        <f>IF(COUNTIF(AE7:AE27,"&gt;=-1000")&gt;0,MAX(AE7:AE27),-1000)</f>
        <v>-1000</v>
      </c>
      <c r="AF28" s="3"/>
      <c r="AG28" s="3">
        <f>IF(COUNTIF(AG7:AG27,"&gt;=-1000")&gt;0,MAX(AG7:AG27),-1000)</f>
        <v>-1000</v>
      </c>
      <c r="AH28" s="3"/>
      <c r="AI28" s="3">
        <f>IF(COUNTIF(AI7:AI27,"&gt;=-1000")&gt;0,MAX(AI7:AI27),-1000)</f>
        <v>-1000</v>
      </c>
      <c r="AJ28" s="3"/>
      <c r="AK28" s="3">
        <f>IF(COUNTIF(AK7:AK27,"&gt;=-1000")&gt;0,MAX(AK7:AK27),-1000)</f>
        <v>-1000</v>
      </c>
      <c r="AL28" s="3"/>
      <c r="AM28" s="3">
        <f>IF(COUNTIF(AM7:AM27,"&gt;=-1000")&gt;0,MAX(AM7:AM27),-1000)</f>
        <v>-1000</v>
      </c>
      <c r="AN28" s="3"/>
      <c r="AO28" s="3">
        <f>IF(COUNTIF(AO7:AO27,"&gt;=-1000")&gt;0,MAX(AO7:AO27),-1000)</f>
        <v>-1000</v>
      </c>
      <c r="AP28" s="3"/>
      <c r="AQ28" s="3">
        <f>IF(COUNTIF(AQ7:AQ27,"&gt;=-1000")&gt;0,MAX(AQ7:AQ27),-1000)</f>
        <v>-1000</v>
      </c>
      <c r="AR28" s="3"/>
      <c r="AS28" s="3"/>
      <c r="AT28" s="3"/>
      <c r="AU28" s="3"/>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row>
    <row r="29" spans="44:125" ht="12.75">
      <c r="AR29" s="2"/>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row>
  </sheetData>
  <sheetProtection sheet="1" objects="1" scenarios="1"/>
  <mergeCells count="2">
    <mergeCell ref="B2:W3"/>
    <mergeCell ref="G1:T1"/>
  </mergeCells>
  <conditionalFormatting sqref="C28 E28 G28 I28 K28 M28 O28 Q28 S28 U28 W28 Y28 AA28 AC28 AE28 AG28 AI28 AK28 AM28 AO28 AQ28 AS7:AS27">
    <cfRule type="cellIs" priority="1" dxfId="1" operator="lessThan" stopIfTrue="1">
      <formula>-900</formula>
    </cfRule>
  </conditionalFormatting>
  <conditionalFormatting sqref="C9 C7 E8 G9 G7 E10 C11 G11 E12 C13 G13 E14 C15 G15 E16 C17 G17 E18 C19 G19 E20 C21 G21 E22 C23 G23 E24 C25 G25 E26 C27 G27 I8 K9 K7 I10 K11 I12 K13 I14 K15 I16 K17 I18 K19 I20 K21 I22 K23 I24 K25 I26 K27 M8 O9 O7 M10 O11 M12 O13 M14 O15 M16 O17 M18 O19 M20 O21 M22 O23 M24 O25 M26 O27 Q8 S9 S7 Q10 S11 Q12 S13 Q14 S15 Q16 S17 Q18 S19 Q20 S21 Q22 S23 Q24 S25 Q26 S27 U8 W9 W7 U10 W11 U12 W13 U14 W15 U16 W17 U18 W19 U20 W21 U22 W23 U24 W25 U26 W27 Y8 AA9 AA7 Y10 AA11 Y12 AA13 Y14 AA15 Y16 AA17 Y18 AA19 Y20 AA21 Y22 AA23 Y24 AA25 Y26 AA27 AC8 AE9 AE7 AC10 AE11 AC12 AE13 AC14 AE15 AC16 AE17 AC18 AE19 AC20 AE21 AC22 AE23 AC24 AE25 AC26 AE27 AG8 AI9 AI7 AG10 AI11 AG12 AI13 AG14 AI15 AG16 AI17 AG18 AI19 AG20 AI21 AG22 AI23 AG24 AI25 AG26 AI27 AK8 AM9 AM7 AK10 AM11 AK12 AM13 AK14 AM15 AK16 AM17 AK18 AM19 AK20 AM21 AK22 AM23 AK24 AM25 AK26 AM27 AO8 AQ9 AQ7 AO10 AQ11 AO12 AQ13 AO14 AQ15 AO16 AQ17 AO18 AQ19 AO20 AQ21 AO22 AQ23 AO24 AQ25 AO26 AQ27">
    <cfRule type="expression" priority="2" dxfId="6" stopIfTrue="1">
      <formula>AND(C7=C$28,D7=$AS7)</formula>
    </cfRule>
  </conditionalFormatting>
  <conditionalFormatting sqref="D9 D7 F8 H9 H7 F10 D11 H11 F12 D13 H13 F14 D15 H15 F16 D17 H17 F18 D19 H19 F20 D21 H21 F22 D23 H23 F24 D25 H25 F26 D27 H27 J8 L9 L7 J10 L11 J12 L13 J14 L15 J16 L17 J18 L19 J20 L21 J22 L23 J24 L25 J26 L27 N8 P9 P7 N10 P11 N12 P13 N14 P15 N16 P17 N18 P19 N20 P21 N22 P23 N24 P25 N26 P27 R8 T9 T7 R10 T11 R12 T13 R14 T15 R16 T17 R18 T19 R20 T21 R22 T23 R24 T25 R26 T27 V8 X9 X7 V10 X11 V12 X13 V14 X15 V16 X17 V18 X19 V20 X21 V22 X23 V24 X25 V26 X27 Z8 AB9 AB7 Z10 AB11 Z12 AB13 Z14 AB15 Z16 AB17 Z18 AB19 Z20 AB21 Z22 AB23 Z24 AB25 Z26 AB27 AD8 AF9 AF7 AD10 AF11 AD12 AF13 AD14 AF15 AD16 AF17 AD18 AF19 AD20 AF21 AD22 AF23 AD24 AF25 AD26 AF27 AH8 AJ9 AJ7 AH10 AJ11 AH12 AJ13 AH14 AJ15 AH16 AJ17 AH18 AJ19 AH20 AJ21 AH22 AJ23 AH24 AJ25 AH26 AJ27 AL8 AN9 AN7 AL10 AN11 AL12 AN13 AL14 AN15 AL16 AN17 AL18 AN19 AL20 AN21 AL22 AN23 AL24 AN25 AL26 AN27 AP8 AR9 AR7 AP10 AR11 AP12 AR13 AP14 AR15 AP16 AR17 AP18 AR19 AP20 AR21 AP22 AR23 AP24 AR25 AP26 AR27">
    <cfRule type="expression" priority="3" dxfId="6" stopIfTrue="1">
      <formula>AND(C7=C$28,D7=$AS7)</formula>
    </cfRule>
  </conditionalFormatting>
  <conditionalFormatting sqref="C8 E7 G8 E9 C10 G10 E11 C12 G12 E13 C14 G14 E15 C16 G16 E17 C18 G18 E19 C20 G20 E21 C22 G22 E23 C24 G24 E25 C26 G26 E27 I7 K8 I9 K10 I11 K12 I13 K14 I15 K16 I17 K18 I19 K20 I21 K22 I23 K24 I25 K26 I27 M7 O8 M9 O10 M11 O12 M13 O14 M15 O16 M17 O18 M19 O20 M21 O22 M23 O24 M25 O26 M27 Q7 S8 Q9 S10 Q11 S12 Q13 S14 Q15 S16 Q17 S18 Q19 S20 Q21 S22 Q23 S24 Q25 S26 Q27 U7 W8 U9 W10 U11 W12 U13 W14 U15 W16 U17 W18 U19 W20 U21 W22 U23 W24 U25 W26 U27 Y7 AA8 Y9 AA10 Y11 AA12 Y13 AA14 Y15 AA16 Y17 AA18 Y19 AA20 Y21 AA22 Y23 AA24 Y25 AA26 Y27 AC7 AE8 AC9 AE10 AC11 AE12 AC13 AE14 AC15 AE16 AC17 AE18 AC19 AE20 AC21 AE22 AC23 AE24 AC25 AE26 AC27 AG7 AI8 AG9 AI10 AG11 AI12 AG13 AI14 AG15 AI16 AG17 AI18 AG19 AI20 AG21 AI22 AG23 AI24 AG25 AI26 AG27 AK7 AM8 AK9 AM10 AK11 AM12 AK13 AM14 AK15 AM16 AK17 AM18 AK19 AM20 AK21 AM22 AK23 AM24 AK25 AM26 AK27 AO7 AQ8 AO9 AQ10 AO11 AQ12 AO13 AQ14 AO15 AQ16 AO17 AQ18 AO19 AQ20 AO21 AQ22 AO23 AQ24 AO25 AQ26 AO27">
    <cfRule type="expression" priority="4" dxfId="7" stopIfTrue="1">
      <formula>AND(C7=C$28,D7=$AS7)</formula>
    </cfRule>
  </conditionalFormatting>
  <conditionalFormatting sqref="D8 F7 H8 F9 D10 H10 F11 D12 H12 F13 D14 H14 F15 D16 H16 F17 D18 H18 F19 D20 H20 F21 D22 H22 F23 D24 H24 F25 D26 H26 F27 J7 L8 J9 L10 J11 L12 J13 L14 J15 L16 J17 L18 J19 L20 J21 L22 J23 L24 J25 L26 J27 N7 P8 N9 P10 N11 P12 N13 P14 N15 P16 N17 P18 N19 P20 N21 P22 N23 P24 N25 P26 N27 R7 T8 R9 T10 R11 T12 R13 T14 R15 T16 R17 T18 R19 T20 R21 T22 R23 T24 R25 T26 R27 V7 X8 V9 X10 V11 X12 V13 X14 V15 X16 V17 X18 V19 X20 V21 X22 V23 X24 V25 X26 V27 Z7 AB8 Z9 AB10 Z11 AB12 Z13 AB14 Z15 AB16 Z17 AB18 Z19 AB20 Z21 AB22 Z23 AB24 Z25 AB26 Z27 AD7 AF8 AD9 AF10 AD11 AF12 AD13 AF14 AD15 AF16 AD17 AF18 AD19 AF20 AD21 AF22 AD23 AF24 AD25 AF26 AD27 AH7 AJ8 AH9 AJ10 AH11 AJ12 AH13 AJ14 AH15 AJ16 AH17 AJ18 AH19 AJ20 AH21 AJ22 AH23 AJ24 AH25 AJ26 AH27 AL7 AN8 AL9 AN10 AL11 AN12 AL13 AN14 AL15 AN16 AL17 AN18 AL19 AN20 AL21 AN22 AL23 AN24 AL25 AN26 AL27 AP7 AR8 AP9 AR10 AP11 AR12 AP13 AR14 AP15 AR16 AP17 AR18 AP19 AR20 AP21 AR22 AP23 AR24 AP25 AR26 AP27">
    <cfRule type="expression" priority="5" dxfId="7" stopIfTrue="1">
      <formula>AND(C7=C$28,D7=$AS7)</formula>
    </cfRule>
  </conditionalFormatting>
  <printOptions/>
  <pageMargins left="0.75" right="0.75" top="1" bottom="1" header="0.4921259845" footer="0.492125984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Erich Prisner</dc:creator>
  <cp:keywords/>
  <dc:description/>
  <cp:lastModifiedBy>Erich</cp:lastModifiedBy>
  <dcterms:created xsi:type="dcterms:W3CDTF">2007-05-22T19:18:59Z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